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63.150.12\share\R5\09産業課\R5 日本型直接支払\02.中山間地域等直接支払交付金\"/>
    </mc:Choice>
  </mc:AlternateContent>
  <bookViews>
    <workbookView xWindow="0" yWindow="0" windowWidth="28800" windowHeight="12210" tabRatio="726" firstSheet="1" activeTab="7"/>
  </bookViews>
  <sheets>
    <sheet name="【集落作成】1_収支報告書" sheetId="1" r:id="rId1"/>
    <sheet name="【集落作成】2_収支報告書別紙" sheetId="7" r:id="rId2"/>
    <sheet name="3_収支報告書 (記載方法)" sheetId="17" r:id="rId3"/>
    <sheet name="3_収支報告書（記載方法②）" sheetId="20" r:id="rId4"/>
    <sheet name="4_収支報告書別紙 (記載方法)" sheetId="18" r:id="rId5"/>
    <sheet name="5_記載例" sheetId="21" r:id="rId6"/>
    <sheet name="5_収支報告書 (記載例)" sheetId="19" r:id="rId7"/>
    <sheet name="6_収支報告書別紙 (記載例)" sheetId="16" r:id="rId8"/>
    <sheet name="支払報告書（記載用）" sheetId="15" state="hidden" r:id="rId9"/>
    <sheet name="一覧表（記載用）" sheetId="13" state="hidden" r:id="rId10"/>
  </sheets>
  <definedNames>
    <definedName name="_xlnm.Print_Area" localSheetId="0">【集落作成】1_収支報告書!$A$1:$R$45</definedName>
    <definedName name="_xlnm.Print_Area" localSheetId="1">【集落作成】2_収支報告書別紙!$A:$K</definedName>
    <definedName name="_xlnm.Print_Area" localSheetId="2">'3_収支報告書 (記載方法)'!$A$1:$R$45</definedName>
    <definedName name="_xlnm.Print_Area" localSheetId="3">'3_収支報告書（記載方法②）'!$A$1:$C$15</definedName>
    <definedName name="_xlnm.Print_Area" localSheetId="4">'4_収支報告書別紙 (記載方法)'!$A$1:$K$30</definedName>
    <definedName name="_xlnm.Print_Area" localSheetId="5">'5_記載例'!$A$1:$K$21</definedName>
    <definedName name="_xlnm.Print_Area" localSheetId="6">'5_収支報告書 (記載例)'!$A$1:$R$45</definedName>
    <definedName name="_xlnm.Print_Area" localSheetId="7">'6_収支報告書別紙 (記載例)'!$A$1:$K$25</definedName>
    <definedName name="_xlnm.Print_Titles" localSheetId="1">【集落作成】2_収支報告書別紙!$1:$6</definedName>
    <definedName name="_xlnm.Print_Titles" localSheetId="4">'4_収支報告書別紙 (記載方法)'!$3:$8</definedName>
    <definedName name="_xlnm.Print_Titles" localSheetId="7">'6_収支報告書別紙 (記載例)'!$2:$7</definedName>
    <definedName name="個人配分_拡">#REF!</definedName>
    <definedName name="個人配分_耕">#REF!</definedName>
    <definedName name="交付額">#REF!</definedName>
    <definedName name="小計_1">#REF!</definedName>
    <definedName name="小計_10">#REF!</definedName>
    <definedName name="小計_11">#REF!</definedName>
    <definedName name="小計_12">#REF!</definedName>
    <definedName name="小計_2">#REF!</definedName>
    <definedName name="小計_3">#REF!</definedName>
    <definedName name="小計_4">#REF!</definedName>
    <definedName name="小計_5">#REF!</definedName>
    <definedName name="小計_6">#REF!</definedName>
    <definedName name="小計_7">#REF!</definedName>
    <definedName name="小計_8">#REF!</definedName>
    <definedName name="小計_9">#REF!</definedName>
    <definedName name="小計11">#REF!</definedName>
  </definedNames>
  <calcPr calcId="162913"/>
</workbook>
</file>

<file path=xl/calcChain.xml><?xml version="1.0" encoding="utf-8"?>
<calcChain xmlns="http://schemas.openxmlformats.org/spreadsheetml/2006/main">
  <c r="D27" i="1" l="1"/>
  <c r="D26" i="1"/>
  <c r="D17" i="1"/>
  <c r="J31" i="7"/>
  <c r="H31" i="7"/>
  <c r="F31" i="7"/>
  <c r="D31" i="7"/>
  <c r="B31" i="7"/>
  <c r="A32" i="7"/>
  <c r="J30" i="7" l="1"/>
  <c r="H30" i="7"/>
  <c r="F22" i="19"/>
  <c r="F23" i="19"/>
  <c r="F24" i="19"/>
  <c r="F25" i="19"/>
  <c r="F21" i="19"/>
  <c r="D26" i="19"/>
  <c r="D27" i="19"/>
  <c r="D17" i="19"/>
  <c r="F18" i="16"/>
  <c r="D18" i="16"/>
  <c r="B18" i="16"/>
  <c r="J17" i="16"/>
  <c r="H17" i="16"/>
  <c r="J16" i="16"/>
  <c r="H16" i="16"/>
  <c r="J15" i="16"/>
  <c r="H15" i="16"/>
  <c r="J14" i="16"/>
  <c r="H14" i="16"/>
  <c r="J13" i="16"/>
  <c r="H13" i="16"/>
  <c r="H10" i="16"/>
  <c r="J10" i="16"/>
  <c r="H11" i="16"/>
  <c r="J11" i="16"/>
  <c r="H12" i="16"/>
  <c r="J12" i="16"/>
  <c r="J11" i="18"/>
  <c r="H11" i="18"/>
  <c r="J10" i="18"/>
  <c r="H10" i="18"/>
  <c r="F25" i="17"/>
  <c r="F24" i="17"/>
  <c r="F23" i="17"/>
  <c r="F22" i="17"/>
  <c r="F21" i="17"/>
  <c r="J9" i="16"/>
  <c r="J18" i="16" s="1"/>
  <c r="H9" i="16"/>
  <c r="H18" i="16" s="1"/>
  <c r="J8" i="16"/>
  <c r="H8" i="16"/>
  <c r="F23" i="1"/>
  <c r="F25" i="1"/>
  <c r="F24" i="1"/>
  <c r="F22" i="1"/>
  <c r="H7" i="7"/>
  <c r="J7" i="7"/>
  <c r="H8" i="7"/>
  <c r="J8" i="7"/>
  <c r="H9" i="7"/>
  <c r="J9" i="7"/>
  <c r="H10" i="7"/>
  <c r="J10" i="7"/>
  <c r="H11" i="7"/>
  <c r="J11" i="7"/>
  <c r="H12" i="7"/>
  <c r="J12" i="7"/>
  <c r="H13" i="7"/>
  <c r="J13" i="7"/>
  <c r="H14" i="7"/>
  <c r="J14" i="7"/>
  <c r="H15" i="7"/>
  <c r="J15" i="7"/>
  <c r="H16" i="7"/>
  <c r="J16" i="7"/>
  <c r="H17" i="7"/>
  <c r="J17" i="7"/>
  <c r="H18" i="7"/>
  <c r="J18" i="7"/>
  <c r="H19" i="7"/>
  <c r="J19" i="7"/>
  <c r="H20" i="7"/>
  <c r="J20" i="7"/>
  <c r="H21" i="7"/>
  <c r="J21" i="7"/>
  <c r="H22" i="7"/>
  <c r="J22" i="7"/>
  <c r="H23" i="7"/>
  <c r="J23" i="7"/>
  <c r="H24" i="7"/>
  <c r="J24" i="7"/>
  <c r="H25" i="7"/>
  <c r="J25" i="7"/>
  <c r="H26" i="7"/>
  <c r="J26" i="7"/>
  <c r="H27" i="7"/>
  <c r="J27" i="7"/>
  <c r="H28" i="7"/>
  <c r="J28" i="7"/>
  <c r="H29" i="7"/>
  <c r="J29" i="7"/>
  <c r="F21" i="1"/>
</calcChain>
</file>

<file path=xl/comments1.xml><?xml version="1.0" encoding="utf-8"?>
<comments xmlns="http://schemas.openxmlformats.org/spreadsheetml/2006/main">
  <authors>
    <author>奥州市</author>
  </authors>
  <commentList>
    <comment ref="D27" authorId="0" shapeId="0">
      <text>
        <r>
          <rPr>
            <sz val="9"/>
            <color indexed="81"/>
            <rFont val="ＭＳ Ｐゴシック"/>
            <family val="3"/>
            <charset val="128"/>
          </rPr>
          <t>利息除きの残額。</t>
        </r>
      </text>
    </comment>
    <comment ref="L27" authorId="0" shapeId="0">
      <text>
        <r>
          <rPr>
            <sz val="9"/>
            <color indexed="81"/>
            <rFont val="ＭＳ Ｐゴシック"/>
            <family val="3"/>
            <charset val="128"/>
          </rPr>
          <t>「Ｒ５年１月１日時点での残高」（利息除きの残額）を記入</t>
        </r>
      </text>
    </comment>
  </commentList>
</comments>
</file>

<file path=xl/comments2.xml><?xml version="1.0" encoding="utf-8"?>
<comments xmlns="http://schemas.openxmlformats.org/spreadsheetml/2006/main">
  <authors>
    <author>奥州市</author>
  </authors>
  <commentList>
    <comment ref="D27" authorId="0" shapeId="0">
      <text>
        <r>
          <rPr>
            <b/>
            <sz val="9"/>
            <color indexed="81"/>
            <rFont val="ＭＳ Ｐゴシック"/>
            <family val="3"/>
            <charset val="128"/>
          </rPr>
          <t>奥州市:</t>
        </r>
        <r>
          <rPr>
            <sz val="9"/>
            <color indexed="81"/>
            <rFont val="ＭＳ Ｐゴシック"/>
            <family val="3"/>
            <charset val="128"/>
          </rPr>
          <t xml:space="preserve">
　利息除きの残額。</t>
        </r>
      </text>
    </comment>
  </commentList>
</comments>
</file>

<file path=xl/sharedStrings.xml><?xml version="1.0" encoding="utf-8"?>
<sst xmlns="http://schemas.openxmlformats.org/spreadsheetml/2006/main" count="607" uniqueCount="161">
  <si>
    <t>集落協定名</t>
  </si>
  <si>
    <t>１　交付金に係る配分額及び共同取組活動の支出額</t>
  </si>
  <si>
    <t>総　　額</t>
  </si>
  <si>
    <t>①個人配分分</t>
  </si>
  <si>
    <t>支出項目</t>
  </si>
  <si>
    <t>２　協定参加者別細目</t>
  </si>
  <si>
    <t>個人配分分</t>
  </si>
  <si>
    <t>共同取組活動分</t>
  </si>
  <si>
    <t>合　　計</t>
  </si>
  <si>
    <t>協定参加者名</t>
  </si>
  <si>
    <t>収入額</t>
  </si>
  <si>
    <t>支出額</t>
  </si>
  <si>
    <t>別紙のとおり</t>
  </si>
  <si>
    <t>別　紙</t>
  </si>
  <si>
    <t>②</t>
    <phoneticPr fontId="2"/>
  </si>
  <si>
    <t>円</t>
    <rPh sb="0" eb="1">
      <t>エン</t>
    </rPh>
    <phoneticPr fontId="2"/>
  </si>
  <si>
    <t>配分等の基礎</t>
    <phoneticPr fontId="2"/>
  </si>
  <si>
    <t>収入額</t>
    <rPh sb="0" eb="2">
      <t>シュウニュウ</t>
    </rPh>
    <rPh sb="2" eb="3">
      <t>ガク</t>
    </rPh>
    <phoneticPr fontId="2"/>
  </si>
  <si>
    <t>支出額</t>
    <rPh sb="0" eb="2">
      <t>シシュツ</t>
    </rPh>
    <rPh sb="2" eb="3">
      <t>ガク</t>
    </rPh>
    <phoneticPr fontId="2"/>
  </si>
  <si>
    <t>共同取組活動分</t>
    <rPh sb="0" eb="2">
      <t>キョウドウ</t>
    </rPh>
    <rPh sb="2" eb="4">
      <t>トリクミ</t>
    </rPh>
    <rPh sb="4" eb="6">
      <t>カツドウ</t>
    </rPh>
    <rPh sb="6" eb="7">
      <t>ブン</t>
    </rPh>
    <phoneticPr fontId="2"/>
  </si>
  <si>
    <t>合計</t>
    <rPh sb="0" eb="2">
      <t>ゴウケイ</t>
    </rPh>
    <phoneticPr fontId="2"/>
  </si>
  <si>
    <t>配分総額計（①+②）</t>
    <rPh sb="0" eb="2">
      <t>ハイブン</t>
    </rPh>
    <rPh sb="2" eb="4">
      <t>ソウガク</t>
    </rPh>
    <rPh sb="4" eb="5">
      <t>ケイ</t>
    </rPh>
    <phoneticPr fontId="2"/>
  </si>
  <si>
    <t>　(1)　配分総額</t>
    <phoneticPr fontId="2"/>
  </si>
  <si>
    <t>円</t>
    <phoneticPr fontId="2"/>
  </si>
  <si>
    <t>①</t>
    <phoneticPr fontId="2"/>
  </si>
  <si>
    <t>③</t>
    <phoneticPr fontId="2"/>
  </si>
  <si>
    <t>①+②</t>
    <phoneticPr fontId="2"/>
  </si>
  <si>
    <t>（参考）合計人数</t>
    <rPh sb="1" eb="3">
      <t>サンコウ</t>
    </rPh>
    <rPh sb="4" eb="5">
      <t>ゴウ</t>
    </rPh>
    <rPh sb="5" eb="6">
      <t>ケイ</t>
    </rPh>
    <rPh sb="6" eb="8">
      <t>ニンズウ</t>
    </rPh>
    <phoneticPr fontId="2"/>
  </si>
  <si>
    <t>①</t>
    <phoneticPr fontId="2"/>
  </si>
  <si>
    <t>②</t>
    <phoneticPr fontId="2"/>
  </si>
  <si>
    <t>③</t>
    <phoneticPr fontId="2"/>
  </si>
  <si>
    <t>①+②</t>
    <phoneticPr fontId="2"/>
  </si>
  <si>
    <t>集落名</t>
    <rPh sb="0" eb="2">
      <t>シュウラク</t>
    </rPh>
    <rPh sb="2" eb="3">
      <t>メイ</t>
    </rPh>
    <phoneticPr fontId="11"/>
  </si>
  <si>
    <t>代表者氏名</t>
    <rPh sb="0" eb="3">
      <t>ダイヒョウシャ</t>
    </rPh>
    <rPh sb="3" eb="5">
      <t>シメイ</t>
    </rPh>
    <phoneticPr fontId="11"/>
  </si>
  <si>
    <t>受領者名</t>
    <rPh sb="0" eb="2">
      <t>ジュリョウ</t>
    </rPh>
    <rPh sb="2" eb="3">
      <t>シャ</t>
    </rPh>
    <rPh sb="3" eb="4">
      <t>メイ</t>
    </rPh>
    <phoneticPr fontId="11"/>
  </si>
  <si>
    <t>受領者住所</t>
    <rPh sb="0" eb="3">
      <t>ジュリョウシャ</t>
    </rPh>
    <rPh sb="3" eb="5">
      <t>ジュウショ</t>
    </rPh>
    <phoneticPr fontId="11"/>
  </si>
  <si>
    <t>項　目</t>
    <rPh sb="0" eb="1">
      <t>コウ</t>
    </rPh>
    <rPh sb="2" eb="3">
      <t>メ</t>
    </rPh>
    <phoneticPr fontId="11"/>
  </si>
  <si>
    <t>金　額（円）</t>
    <rPh sb="0" eb="1">
      <t>キン</t>
    </rPh>
    <rPh sb="2" eb="3">
      <t>ガク</t>
    </rPh>
    <rPh sb="4" eb="5">
      <t>エン</t>
    </rPh>
    <phoneticPr fontId="11"/>
  </si>
  <si>
    <t>説　明</t>
    <rPh sb="0" eb="1">
      <t>セツ</t>
    </rPh>
    <rPh sb="2" eb="3">
      <t>メイ</t>
    </rPh>
    <phoneticPr fontId="11"/>
  </si>
  <si>
    <t>(A)個人配分分収入額</t>
    <rPh sb="3" eb="5">
      <t>コジン</t>
    </rPh>
    <rPh sb="5" eb="7">
      <t>ハイブン</t>
    </rPh>
    <rPh sb="7" eb="8">
      <t>ブン</t>
    </rPh>
    <rPh sb="8" eb="10">
      <t>シュウニュウ</t>
    </rPh>
    <rPh sb="10" eb="11">
      <t>ガク</t>
    </rPh>
    <phoneticPr fontId="11"/>
  </si>
  <si>
    <t>(B)共同取組活動収入額</t>
    <rPh sb="3" eb="5">
      <t>キョウドウ</t>
    </rPh>
    <rPh sb="5" eb="7">
      <t>トリクミ</t>
    </rPh>
    <rPh sb="7" eb="9">
      <t>カツドウ</t>
    </rPh>
    <rPh sb="9" eb="11">
      <t>シュウニュウ</t>
    </rPh>
    <rPh sb="11" eb="12">
      <t>ガク</t>
    </rPh>
    <phoneticPr fontId="11"/>
  </si>
  <si>
    <t>(C)役員手当・日当等</t>
    <rPh sb="3" eb="5">
      <t>ヤクイン</t>
    </rPh>
    <rPh sb="5" eb="7">
      <t>テア</t>
    </rPh>
    <rPh sb="8" eb="10">
      <t>ニットウ</t>
    </rPh>
    <rPh sb="10" eb="11">
      <t>トウ</t>
    </rPh>
    <phoneticPr fontId="11"/>
  </si>
  <si>
    <t>申告収入額合計</t>
    <rPh sb="0" eb="2">
      <t>シンコク</t>
    </rPh>
    <rPh sb="2" eb="4">
      <t>シュウニュウ</t>
    </rPh>
    <rPh sb="4" eb="5">
      <t>ガク</t>
    </rPh>
    <rPh sb="5" eb="7">
      <t>ゴウケイ</t>
    </rPh>
    <phoneticPr fontId="11"/>
  </si>
  <si>
    <t>（Ａ）＋（Ｂ）＋（Ｃ）</t>
    <phoneticPr fontId="11"/>
  </si>
  <si>
    <t>(D)共同取組活動支出額</t>
    <rPh sb="3" eb="5">
      <t>キョウドウ</t>
    </rPh>
    <rPh sb="5" eb="7">
      <t>トリクミ</t>
    </rPh>
    <rPh sb="7" eb="9">
      <t>カツドウ</t>
    </rPh>
    <rPh sb="9" eb="11">
      <t>シシュツ</t>
    </rPh>
    <rPh sb="11" eb="12">
      <t>ガク</t>
    </rPh>
    <phoneticPr fontId="11"/>
  </si>
  <si>
    <t>(E)１人当りの持分10万円以上の償却資産額</t>
    <rPh sb="4" eb="5">
      <t>ニン</t>
    </rPh>
    <rPh sb="5" eb="6">
      <t>アタ</t>
    </rPh>
    <rPh sb="8" eb="10">
      <t>モチブン</t>
    </rPh>
    <rPh sb="12" eb="13">
      <t>マン</t>
    </rPh>
    <rPh sb="13" eb="14">
      <t>エン</t>
    </rPh>
    <rPh sb="14" eb="16">
      <t>イジョウ</t>
    </rPh>
    <rPh sb="17" eb="19">
      <t>ショウキャク</t>
    </rPh>
    <rPh sb="19" eb="21">
      <t>シサン</t>
    </rPh>
    <rPh sb="21" eb="22">
      <t>ガク</t>
    </rPh>
    <phoneticPr fontId="11"/>
  </si>
  <si>
    <t>１人当りの持分20万円以上の繰延資産額を含む</t>
    <rPh sb="1" eb="2">
      <t>ニン</t>
    </rPh>
    <rPh sb="2" eb="3">
      <t>アタ</t>
    </rPh>
    <rPh sb="5" eb="7">
      <t>モチブン</t>
    </rPh>
    <rPh sb="9" eb="10">
      <t>マン</t>
    </rPh>
    <rPh sb="10" eb="11">
      <t>エン</t>
    </rPh>
    <rPh sb="11" eb="13">
      <t>イジョウ</t>
    </rPh>
    <rPh sb="14" eb="16">
      <t>クリノベ</t>
    </rPh>
    <rPh sb="16" eb="17">
      <t>シ</t>
    </rPh>
    <rPh sb="17" eb="18">
      <t>サン</t>
    </rPh>
    <rPh sb="18" eb="19">
      <t>ガク</t>
    </rPh>
    <rPh sb="20" eb="21">
      <t>フク</t>
    </rPh>
    <phoneticPr fontId="11"/>
  </si>
  <si>
    <t>(F)償却資産(E)の減価償却費</t>
    <rPh sb="3" eb="5">
      <t>ショウキャク</t>
    </rPh>
    <rPh sb="5" eb="7">
      <t>シサン</t>
    </rPh>
    <rPh sb="11" eb="13">
      <t>ゲンカ</t>
    </rPh>
    <rPh sb="13" eb="15">
      <t>ショウキャク</t>
    </rPh>
    <rPh sb="15" eb="16">
      <t>ヒ</t>
    </rPh>
    <phoneticPr fontId="11"/>
  </si>
  <si>
    <t>耐用年数による</t>
    <rPh sb="0" eb="2">
      <t>タイヨウ</t>
    </rPh>
    <rPh sb="2" eb="4">
      <t>ネンスウ</t>
    </rPh>
    <phoneticPr fontId="11"/>
  </si>
  <si>
    <t>申告支出額合計</t>
    <rPh sb="0" eb="2">
      <t>シンコク</t>
    </rPh>
    <rPh sb="2" eb="4">
      <t>シシュツ</t>
    </rPh>
    <rPh sb="4" eb="5">
      <t>ガク</t>
    </rPh>
    <rPh sb="5" eb="7">
      <t>ゴウケイ</t>
    </rPh>
    <phoneticPr fontId="11"/>
  </si>
  <si>
    <t>（Ｄ）－（Ｅ）＋（Ｆ）</t>
    <phoneticPr fontId="11"/>
  </si>
  <si>
    <t>参加者別手当等支給一覧表（　　　　　　　　　　　集落）</t>
    <rPh sb="0" eb="3">
      <t>サンカシャ</t>
    </rPh>
    <rPh sb="3" eb="4">
      <t>ベツ</t>
    </rPh>
    <rPh sb="4" eb="6">
      <t>テアテ</t>
    </rPh>
    <rPh sb="6" eb="7">
      <t>ナド</t>
    </rPh>
    <rPh sb="7" eb="9">
      <t>シキュウ</t>
    </rPh>
    <rPh sb="9" eb="11">
      <t>イチラン</t>
    </rPh>
    <rPh sb="11" eb="12">
      <t>ヒョウ</t>
    </rPh>
    <rPh sb="24" eb="26">
      <t>シュウラク</t>
    </rPh>
    <phoneticPr fontId="2"/>
  </si>
  <si>
    <t>№</t>
    <phoneticPr fontId="2"/>
  </si>
  <si>
    <t>氏名</t>
    <rPh sb="0" eb="2">
      <t>シメイ</t>
    </rPh>
    <phoneticPr fontId="2"/>
  </si>
  <si>
    <t>個人配分（A)</t>
    <rPh sb="0" eb="2">
      <t>コジン</t>
    </rPh>
    <rPh sb="2" eb="4">
      <t>ハイブン</t>
    </rPh>
    <phoneticPr fontId="2"/>
  </si>
  <si>
    <t>共同取組収入額（B）</t>
    <rPh sb="0" eb="2">
      <t>キョウドウ</t>
    </rPh>
    <rPh sb="2" eb="4">
      <t>トリク</t>
    </rPh>
    <rPh sb="4" eb="6">
      <t>シュウニュウ</t>
    </rPh>
    <rPh sb="6" eb="7">
      <t>ガク</t>
    </rPh>
    <phoneticPr fontId="2"/>
  </si>
  <si>
    <t>役員手当・日当等（C)</t>
    <rPh sb="0" eb="2">
      <t>ヤクイン</t>
    </rPh>
    <rPh sb="2" eb="4">
      <t>テアテ</t>
    </rPh>
    <rPh sb="5" eb="7">
      <t>ニットウ</t>
    </rPh>
    <rPh sb="7" eb="8">
      <t>トウ</t>
    </rPh>
    <phoneticPr fontId="2"/>
  </si>
  <si>
    <t>合計</t>
    <rPh sb="0" eb="1">
      <t>ゴウ</t>
    </rPh>
    <rPh sb="1" eb="2">
      <t>ケイ</t>
    </rPh>
    <phoneticPr fontId="2"/>
  </si>
  <si>
    <t>役員報酬</t>
    <rPh sb="0" eb="2">
      <t>ヤクイン</t>
    </rPh>
    <rPh sb="2" eb="4">
      <t>ホウシュウ</t>
    </rPh>
    <phoneticPr fontId="2"/>
  </si>
  <si>
    <t>(C）合計</t>
    <rPh sb="3" eb="5">
      <t>ゴウケイ</t>
    </rPh>
    <phoneticPr fontId="2"/>
  </si>
  <si>
    <t>項目番号</t>
    <rPh sb="0" eb="2">
      <t>コウモク</t>
    </rPh>
    <rPh sb="2" eb="4">
      <t>バンゴウ</t>
    </rPh>
    <phoneticPr fontId="2"/>
  </si>
  <si>
    <t>①</t>
    <phoneticPr fontId="2"/>
  </si>
  <si>
    <t>　</t>
    <phoneticPr fontId="2"/>
  </si>
  <si>
    <t>支出額</t>
    <phoneticPr fontId="2"/>
  </si>
  <si>
    <t>備　考</t>
    <phoneticPr fontId="2"/>
  </si>
  <si>
    <r>
      <t xml:space="preserve">残（積立）額
</t>
    </r>
    <r>
      <rPr>
        <b/>
        <sz val="10"/>
        <rFont val="ＭＳ 明朝"/>
        <family val="1"/>
        <charset val="128"/>
      </rPr>
      <t>{(A)+(C)}-(B)</t>
    </r>
    <phoneticPr fontId="2"/>
  </si>
  <si>
    <r>
      <t>過年残(積立)額計
…</t>
    </r>
    <r>
      <rPr>
        <b/>
        <sz val="10"/>
        <rFont val="ＭＳ 明朝"/>
        <family val="1"/>
        <charset val="128"/>
      </rPr>
      <t>(C)</t>
    </r>
    <phoneticPr fontId="2"/>
  </si>
  <si>
    <t>集落協定代表者</t>
    <phoneticPr fontId="2"/>
  </si>
  <si>
    <t>㊞</t>
    <phoneticPr fontId="2"/>
  </si>
  <si>
    <t>合計
(A)+(B)+(C)</t>
    <rPh sb="0" eb="1">
      <t>ゴウ</t>
    </rPh>
    <rPh sb="1" eb="2">
      <t>ケイ</t>
    </rPh>
    <phoneticPr fontId="2"/>
  </si>
  <si>
    <t>平成30年分中山間地域等直接支払交付金支払報告書（申告用）</t>
    <rPh sb="0" eb="2">
      <t>ヘイセイ</t>
    </rPh>
    <rPh sb="4" eb="5">
      <t>ネン</t>
    </rPh>
    <rPh sb="5" eb="6">
      <t>ブン</t>
    </rPh>
    <rPh sb="6" eb="9">
      <t>チュウサンカン</t>
    </rPh>
    <rPh sb="9" eb="12">
      <t>チイキナド</t>
    </rPh>
    <rPh sb="12" eb="14">
      <t>チョクセツ</t>
    </rPh>
    <rPh sb="14" eb="16">
      <t>シハライ</t>
    </rPh>
    <rPh sb="16" eb="19">
      <t>コウフキン</t>
    </rPh>
    <rPh sb="19" eb="21">
      <t>シハライ</t>
    </rPh>
    <rPh sb="21" eb="24">
      <t>ホウコクショ</t>
    </rPh>
    <rPh sb="25" eb="28">
      <t>シンコクヨウ</t>
    </rPh>
    <phoneticPr fontId="11"/>
  </si>
  <si>
    <t>地 域 名</t>
    <rPh sb="0" eb="1">
      <t>チ</t>
    </rPh>
    <rPh sb="2" eb="3">
      <t>イキ</t>
    </rPh>
    <rPh sb="4" eb="5">
      <t>メイ</t>
    </rPh>
    <phoneticPr fontId="11"/>
  </si>
  <si>
    <t>　(2) 共同取組活動支出額</t>
    <rPh sb="5" eb="7">
      <t>キョウドウ</t>
    </rPh>
    <rPh sb="7" eb="9">
      <t>トリクミ</t>
    </rPh>
    <rPh sb="9" eb="11">
      <t>カツドウ</t>
    </rPh>
    <rPh sb="11" eb="14">
      <t>シシュツガク</t>
    </rPh>
    <phoneticPr fontId="2"/>
  </si>
  <si>
    <t>（Ａ）</t>
    <phoneticPr fontId="2"/>
  </si>
  <si>
    <t>（Ｂ）</t>
    <phoneticPr fontId="2"/>
  </si>
  <si>
    <t>身延町長　望月幹也　様</t>
    <rPh sb="0" eb="3">
      <t>ミノブチョウ</t>
    </rPh>
    <rPh sb="5" eb="7">
      <t>モチヅキ</t>
    </rPh>
    <rPh sb="7" eb="9">
      <t>ミキヤ</t>
    </rPh>
    <rPh sb="10" eb="11">
      <t>サマ</t>
    </rPh>
    <phoneticPr fontId="2"/>
  </si>
  <si>
    <t>　身延町長　望　月　幹　也　　　印</t>
    <rPh sb="1" eb="4">
      <t>ミノブチョウ</t>
    </rPh>
    <rPh sb="4" eb="5">
      <t>チョウ</t>
    </rPh>
    <rPh sb="6" eb="7">
      <t>ノゾミ</t>
    </rPh>
    <rPh sb="8" eb="9">
      <t>ツキ</t>
    </rPh>
    <rPh sb="10" eb="11">
      <t>ミキ</t>
    </rPh>
    <rPh sb="12" eb="13">
      <t>ヤ</t>
    </rPh>
    <phoneticPr fontId="2"/>
  </si>
  <si>
    <t>（様式）</t>
    <rPh sb="1" eb="3">
      <t>ヨウシキ</t>
    </rPh>
    <phoneticPr fontId="2"/>
  </si>
  <si>
    <t>記載例</t>
    <rPh sb="0" eb="2">
      <t>キサイ</t>
    </rPh>
    <rPh sb="2" eb="3">
      <t>レイ</t>
    </rPh>
    <phoneticPr fontId="2"/>
  </si>
  <si>
    <t>※１</t>
    <phoneticPr fontId="2"/>
  </si>
  <si>
    <t>※２</t>
    <phoneticPr fontId="2"/>
  </si>
  <si>
    <t>※３</t>
  </si>
  <si>
    <t>※３</t>
    <phoneticPr fontId="2"/>
  </si>
  <si>
    <t>※４</t>
  </si>
  <si>
    <t>※４</t>
    <phoneticPr fontId="2"/>
  </si>
  <si>
    <t>※５</t>
  </si>
  <si>
    <t>※５</t>
    <phoneticPr fontId="2"/>
  </si>
  <si>
    <t>※６</t>
  </si>
  <si>
    <t>※６</t>
    <phoneticPr fontId="2"/>
  </si>
  <si>
    <t>・</t>
    <phoneticPr fontId="2"/>
  </si>
  <si>
    <t>・</t>
    <phoneticPr fontId="2"/>
  </si>
  <si>
    <t>欄</t>
    <rPh sb="0" eb="1">
      <t>ラン</t>
    </rPh>
    <phoneticPr fontId="2"/>
  </si>
  <si>
    <t>記載内容</t>
    <rPh sb="0" eb="2">
      <t>キサイ</t>
    </rPh>
    <rPh sb="2" eb="4">
      <t>ナイヨウ</t>
    </rPh>
    <phoneticPr fontId="2"/>
  </si>
  <si>
    <t>※１</t>
    <phoneticPr fontId="2"/>
  </si>
  <si>
    <t>※２と※３の合計額を記載。</t>
    <rPh sb="6" eb="8">
      <t>ゴウケイ</t>
    </rPh>
    <rPh sb="8" eb="9">
      <t>ガク</t>
    </rPh>
    <rPh sb="10" eb="12">
      <t>キサイ</t>
    </rPh>
    <phoneticPr fontId="2"/>
  </si>
  <si>
    <t>※４と同じ額を記載。</t>
    <rPh sb="3" eb="4">
      <t>オナ</t>
    </rPh>
    <rPh sb="5" eb="6">
      <t>ガク</t>
    </rPh>
    <rPh sb="7" eb="9">
      <t>キサイ</t>
    </rPh>
    <phoneticPr fontId="2"/>
  </si>
  <si>
    <r>
      <t>②共同取組活動分　</t>
    </r>
    <r>
      <rPr>
        <b/>
        <sz val="10"/>
        <rFont val="ＭＳ 明朝"/>
        <family val="1"/>
        <charset val="128"/>
      </rPr>
      <t>…（Ａ）</t>
    </r>
    <phoneticPr fontId="2"/>
  </si>
  <si>
    <r>
      <t>総計（①～⑫の計）</t>
    </r>
    <r>
      <rPr>
        <b/>
        <sz val="10"/>
        <rFont val="ＭＳ 明朝"/>
        <family val="1"/>
        <charset val="128"/>
      </rPr>
      <t>…（Ｂ）</t>
    </r>
    <rPh sb="7" eb="8">
      <t>ケイ</t>
    </rPh>
    <phoneticPr fontId="2"/>
  </si>
  <si>
    <t>記載方法</t>
    <rPh sb="0" eb="2">
      <t>キサイ</t>
    </rPh>
    <rPh sb="2" eb="4">
      <t>ホウホウ</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</si>
  <si>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</si>
  <si>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</si>
  <si>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</si>
  <si>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</si>
  <si>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</si>
  <si>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</si>
  <si>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</si>
  <si>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</si>
  <si>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</si>
  <si>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</si>
  <si>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均等割で按分</t>
  </si>
  <si>
    <t>面積割で按分</t>
    <rPh sb="4" eb="6">
      <t>アンブン</t>
    </rPh>
    <phoneticPr fontId="2"/>
  </si>
  <si>
    <t>※３</t>
    <phoneticPr fontId="2"/>
  </si>
  <si>
    <t>※４</t>
    <phoneticPr fontId="2"/>
  </si>
  <si>
    <t>※７</t>
  </si>
  <si>
    <t>※７</t>
    <phoneticPr fontId="2"/>
  </si>
  <si>
    <t>※８</t>
  </si>
  <si>
    <t>※８</t>
    <phoneticPr fontId="2"/>
  </si>
  <si>
    <t>※９</t>
  </si>
  <si>
    <t>※９</t>
    <phoneticPr fontId="2"/>
  </si>
  <si>
    <t>記載内容（記載例）</t>
    <rPh sb="0" eb="2">
      <t>キサイ</t>
    </rPh>
    <rPh sb="2" eb="4">
      <t>ナイヨウ</t>
    </rPh>
    <rPh sb="5" eb="7">
      <t>キサイ</t>
    </rPh>
    <rPh sb="7" eb="8">
      <t>レイ</t>
    </rPh>
    <phoneticPr fontId="2"/>
  </si>
  <si>
    <t>集落の合意に基づき、「個人配分分」に配分された額の合計額を記載。</t>
    <rPh sb="0" eb="2">
      <t>シュウラク</t>
    </rPh>
    <rPh sb="3" eb="5">
      <t>ゴウイ</t>
    </rPh>
    <rPh sb="6" eb="7">
      <t>モト</t>
    </rPh>
    <rPh sb="11" eb="13">
      <t>コジン</t>
    </rPh>
    <rPh sb="13" eb="15">
      <t>ハイブン</t>
    </rPh>
    <rPh sb="15" eb="16">
      <t>ブン</t>
    </rPh>
    <rPh sb="18" eb="20">
      <t>ハイブン</t>
    </rPh>
    <rPh sb="23" eb="24">
      <t>ガク</t>
    </rPh>
    <rPh sb="25" eb="27">
      <t>ゴウケイ</t>
    </rPh>
    <rPh sb="27" eb="28">
      <t>ガク</t>
    </rPh>
    <rPh sb="29" eb="31">
      <t>キサイ</t>
    </rPh>
    <phoneticPr fontId="2"/>
  </si>
  <si>
    <t>集落の合意に基づき、「共同取組活動分」に配分された額の合計額を記載。</t>
    <rPh sb="0" eb="2">
      <t>シュウラク</t>
    </rPh>
    <rPh sb="3" eb="5">
      <t>ゴウイ</t>
    </rPh>
    <rPh sb="6" eb="7">
      <t>モト</t>
    </rPh>
    <rPh sb="11" eb="13">
      <t>キョウドウ</t>
    </rPh>
    <rPh sb="13" eb="15">
      <t>トリクミ</t>
    </rPh>
    <rPh sb="15" eb="17">
      <t>カツドウ</t>
    </rPh>
    <rPh sb="17" eb="18">
      <t>ブン</t>
    </rPh>
    <rPh sb="20" eb="22">
      <t>ハイブン</t>
    </rPh>
    <rPh sb="25" eb="26">
      <t>ガク</t>
    </rPh>
    <rPh sb="27" eb="29">
      <t>ゴウケイ</t>
    </rPh>
    <rPh sb="29" eb="30">
      <t>ガク</t>
    </rPh>
    <rPh sb="31" eb="33">
      <t>キサイ</t>
    </rPh>
    <phoneticPr fontId="2"/>
  </si>
  <si>
    <t>「個人配分分」の各協定参加者への按分方法を記載。
面積割に応じ按分した場合は、「面積割」と記載。</t>
    <rPh sb="1" eb="3">
      <t>コジン</t>
    </rPh>
    <rPh sb="3" eb="5">
      <t>ハイブン</t>
    </rPh>
    <rPh sb="5" eb="6">
      <t>ブン</t>
    </rPh>
    <rPh sb="8" eb="11">
      <t>カクキョウテイ</t>
    </rPh>
    <rPh sb="11" eb="14">
      <t>サンカシャ</t>
    </rPh>
    <rPh sb="16" eb="18">
      <t>アンブン</t>
    </rPh>
    <rPh sb="18" eb="20">
      <t>ホウホウ</t>
    </rPh>
    <rPh sb="21" eb="23">
      <t>キサイ</t>
    </rPh>
    <rPh sb="25" eb="27">
      <t>メンセキ</t>
    </rPh>
    <rPh sb="27" eb="28">
      <t>ワ</t>
    </rPh>
    <rPh sb="29" eb="30">
      <t>オウ</t>
    </rPh>
    <rPh sb="31" eb="33">
      <t>アンブン</t>
    </rPh>
    <rPh sb="35" eb="37">
      <t>バアイ</t>
    </rPh>
    <rPh sb="40" eb="42">
      <t>メンセキ</t>
    </rPh>
    <rPh sb="42" eb="43">
      <t>ワ</t>
    </rPh>
    <rPh sb="45" eb="47">
      <t>キサイ</t>
    </rPh>
    <phoneticPr fontId="2"/>
  </si>
  <si>
    <t>「共同取組活動分」の各協定参加者への按分方法（集落で合意された方法）を記載。
金等割（人数割）で按分した場合は、「均等割で按分」と記載。</t>
    <rPh sb="1" eb="3">
      <t>キョウドウ</t>
    </rPh>
    <rPh sb="3" eb="5">
      <t>トリクミ</t>
    </rPh>
    <rPh sb="5" eb="7">
      <t>カツドウ</t>
    </rPh>
    <rPh sb="7" eb="8">
      <t>ブン</t>
    </rPh>
    <rPh sb="10" eb="13">
      <t>カクキョウテイ</t>
    </rPh>
    <rPh sb="13" eb="16">
      <t>サンカシャ</t>
    </rPh>
    <rPh sb="18" eb="20">
      <t>アンブン</t>
    </rPh>
    <rPh sb="20" eb="22">
      <t>ホウホウ</t>
    </rPh>
    <rPh sb="23" eb="25">
      <t>シュウラク</t>
    </rPh>
    <rPh sb="26" eb="28">
      <t>ゴウイ</t>
    </rPh>
    <rPh sb="31" eb="33">
      <t>ホウホウ</t>
    </rPh>
    <rPh sb="35" eb="37">
      <t>キサイ</t>
    </rPh>
    <rPh sb="39" eb="40">
      <t>キン</t>
    </rPh>
    <rPh sb="40" eb="41">
      <t>トウ</t>
    </rPh>
    <rPh sb="41" eb="42">
      <t>ワ</t>
    </rPh>
    <rPh sb="43" eb="46">
      <t>ニンズウカツ</t>
    </rPh>
    <rPh sb="48" eb="50">
      <t>アンブン</t>
    </rPh>
    <rPh sb="52" eb="54">
      <t>バアイ</t>
    </rPh>
    <rPh sb="57" eb="60">
      <t>キントウワリ</t>
    </rPh>
    <rPh sb="61" eb="63">
      <t>アンブン</t>
    </rPh>
    <rPh sb="65" eb="67">
      <t>キサイ</t>
    </rPh>
    <phoneticPr fontId="2"/>
  </si>
  <si>
    <t>収支報告書等の記載例</t>
    <rPh sb="0" eb="2">
      <t>シュウシ</t>
    </rPh>
    <rPh sb="2" eb="5">
      <t>ホウコクショ</t>
    </rPh>
    <rPh sb="5" eb="6">
      <t>トウ</t>
    </rPh>
    <rPh sb="7" eb="9">
      <t>キサイ</t>
    </rPh>
    <rPh sb="9" eb="10">
      <t>レイ</t>
    </rPh>
    <phoneticPr fontId="2"/>
  </si>
  <si>
    <t>第１集落協定</t>
    <rPh sb="0" eb="1">
      <t>ダイ</t>
    </rPh>
    <rPh sb="2" eb="4">
      <t>シュウラク</t>
    </rPh>
    <rPh sb="4" eb="6">
      <t>キョウテイ</t>
    </rPh>
    <phoneticPr fontId="2"/>
  </si>
  <si>
    <t>記載例「第１集落協定」</t>
    <rPh sb="0" eb="2">
      <t>キサイ</t>
    </rPh>
    <rPh sb="2" eb="3">
      <t>レイ</t>
    </rPh>
    <rPh sb="4" eb="5">
      <t>ダイ</t>
    </rPh>
    <rPh sb="6" eb="8">
      <t>シュウラク</t>
    </rPh>
    <rPh sb="8" eb="10">
      <t>キョウテイ</t>
    </rPh>
    <phoneticPr fontId="2"/>
  </si>
  <si>
    <t>身延　太郎</t>
    <rPh sb="0" eb="2">
      <t>ミノブ</t>
    </rPh>
    <rPh sb="3" eb="5">
      <t>タロウ</t>
    </rPh>
    <phoneticPr fontId="2"/>
  </si>
  <si>
    <t>各協定参加者の氏名を記載。（個人配分をしたかどうかは関係なく）</t>
    <rPh sb="0" eb="3">
      <t>カクキョウテイ</t>
    </rPh>
    <rPh sb="3" eb="6">
      <t>サンカシャ</t>
    </rPh>
    <rPh sb="7" eb="9">
      <t>シメイ</t>
    </rPh>
    <rPh sb="10" eb="12">
      <t>キサイ</t>
    </rPh>
    <rPh sb="14" eb="16">
      <t>コジン</t>
    </rPh>
    <rPh sb="16" eb="18">
      <t>ハイブン</t>
    </rPh>
    <rPh sb="26" eb="28">
      <t>カンケイ</t>
    </rPh>
    <phoneticPr fontId="2"/>
  </si>
  <si>
    <t>「個人配分分」に配分された額を、集落で決定した按分方法に基づき
各協定参加者に按分された額（個人ごとの個人配分金額）を記載。</t>
    <rPh sb="1" eb="3">
      <t>コジン</t>
    </rPh>
    <rPh sb="3" eb="5">
      <t>ハイブン</t>
    </rPh>
    <rPh sb="5" eb="6">
      <t>ブン</t>
    </rPh>
    <rPh sb="8" eb="10">
      <t>ハイブン</t>
    </rPh>
    <rPh sb="13" eb="14">
      <t>ガク</t>
    </rPh>
    <rPh sb="16" eb="18">
      <t>シュウラク</t>
    </rPh>
    <rPh sb="19" eb="21">
      <t>ケッテイ</t>
    </rPh>
    <rPh sb="23" eb="25">
      <t>アンブン</t>
    </rPh>
    <rPh sb="25" eb="27">
      <t>ホウホウ</t>
    </rPh>
    <rPh sb="28" eb="29">
      <t>モト</t>
    </rPh>
    <rPh sb="32" eb="35">
      <t>カクキョウテイ</t>
    </rPh>
    <rPh sb="35" eb="38">
      <t>サンカシャ</t>
    </rPh>
    <rPh sb="39" eb="41">
      <t>アンブン</t>
    </rPh>
    <rPh sb="44" eb="45">
      <t>ガク</t>
    </rPh>
    <rPh sb="46" eb="48">
      <t>コジン</t>
    </rPh>
    <rPh sb="51" eb="53">
      <t>コジン</t>
    </rPh>
    <rPh sb="53" eb="55">
      <t>ハイブン</t>
    </rPh>
    <rPh sb="55" eb="57">
      <t>キンガク</t>
    </rPh>
    <rPh sb="59" eb="61">
      <t>キサイ</t>
    </rPh>
    <phoneticPr fontId="2"/>
  </si>
  <si>
    <t>「共同取組活動分」に配分された額を、集落で決定した按分方法に基づき
各協定参加者に按分された額を記載。
合計額は①収支報告書の（Ａ）と同額になります。</t>
    <rPh sb="1" eb="3">
      <t>キョウドウ</t>
    </rPh>
    <rPh sb="3" eb="5">
      <t>トリクミ</t>
    </rPh>
    <rPh sb="5" eb="7">
      <t>カツドウ</t>
    </rPh>
    <rPh sb="7" eb="8">
      <t>ブン</t>
    </rPh>
    <rPh sb="10" eb="12">
      <t>ハイブン</t>
    </rPh>
    <rPh sb="15" eb="16">
      <t>ガク</t>
    </rPh>
    <rPh sb="18" eb="20">
      <t>シュウラク</t>
    </rPh>
    <rPh sb="21" eb="23">
      <t>ケッテイ</t>
    </rPh>
    <rPh sb="25" eb="27">
      <t>アンブン</t>
    </rPh>
    <rPh sb="27" eb="29">
      <t>ホウホウ</t>
    </rPh>
    <rPh sb="30" eb="31">
      <t>モト</t>
    </rPh>
    <rPh sb="34" eb="37">
      <t>カクキョウテイ</t>
    </rPh>
    <rPh sb="37" eb="40">
      <t>サンカシャ</t>
    </rPh>
    <rPh sb="41" eb="43">
      <t>アンブン</t>
    </rPh>
    <rPh sb="46" eb="47">
      <t>ガク</t>
    </rPh>
    <rPh sb="48" eb="50">
      <t>キサイ</t>
    </rPh>
    <rPh sb="52" eb="54">
      <t>ゴウケイ</t>
    </rPh>
    <rPh sb="54" eb="55">
      <t>ガク</t>
    </rPh>
    <rPh sb="57" eb="59">
      <t>シュウシ</t>
    </rPh>
    <rPh sb="59" eb="62">
      <t>ホウコクショ</t>
    </rPh>
    <rPh sb="67" eb="69">
      <t>ドウガク</t>
    </rPh>
    <phoneticPr fontId="2"/>
  </si>
  <si>
    <t>①収支報告書の記載方法詳細</t>
    <rPh sb="1" eb="3">
      <t>シュウシ</t>
    </rPh>
    <rPh sb="3" eb="6">
      <t>ホウコクショ</t>
    </rPh>
    <rPh sb="7" eb="9">
      <t>キサイ</t>
    </rPh>
    <rPh sb="9" eb="11">
      <t>ホウホウ</t>
    </rPh>
    <rPh sb="11" eb="13">
      <t>ショウサイ</t>
    </rPh>
    <phoneticPr fontId="2"/>
  </si>
  <si>
    <t>①役員等の各担当者の活動に対する経費</t>
    <rPh sb="1" eb="4">
      <t>ヤクイントウ</t>
    </rPh>
    <rPh sb="5" eb="9">
      <t>カクタントウシャ</t>
    </rPh>
    <rPh sb="10" eb="12">
      <t>カツドウ</t>
    </rPh>
    <rPh sb="13" eb="14">
      <t>タイ</t>
    </rPh>
    <rPh sb="16" eb="18">
      <t>ケイヒ</t>
    </rPh>
    <phoneticPr fontId="2"/>
  </si>
  <si>
    <t>②農業生産活動等の体制整備に向けた活動等の集落マスタープランの将来像を実現するための活動に対する経費</t>
    <rPh sb="1" eb="8">
      <t>ノウギョウセイサンカツドウトウ</t>
    </rPh>
    <rPh sb="9" eb="11">
      <t>タイセイ</t>
    </rPh>
    <rPh sb="11" eb="13">
      <t>セイビ</t>
    </rPh>
    <rPh sb="14" eb="15">
      <t>ム</t>
    </rPh>
    <rPh sb="17" eb="19">
      <t>カツドウ</t>
    </rPh>
    <rPh sb="19" eb="20">
      <t>トウ</t>
    </rPh>
    <rPh sb="21" eb="23">
      <t>シュウラク</t>
    </rPh>
    <rPh sb="31" eb="34">
      <t>ショウライゾウ</t>
    </rPh>
    <rPh sb="35" eb="37">
      <t>ジツゲン</t>
    </rPh>
    <rPh sb="42" eb="44">
      <t>カツドウ</t>
    </rPh>
    <rPh sb="45" eb="46">
      <t>タイ</t>
    </rPh>
    <rPh sb="48" eb="50">
      <t>ケイヒ</t>
    </rPh>
    <phoneticPr fontId="2"/>
  </si>
  <si>
    <t>③水路・農道等の維持・管理等、集落の共同取組活動に要する経費</t>
    <rPh sb="1" eb="3">
      <t>スイロ</t>
    </rPh>
    <rPh sb="4" eb="6">
      <t>ノウドウ</t>
    </rPh>
    <rPh sb="6" eb="7">
      <t>トウ</t>
    </rPh>
    <rPh sb="8" eb="10">
      <t>イジ</t>
    </rPh>
    <rPh sb="11" eb="13">
      <t>カンリ</t>
    </rPh>
    <rPh sb="13" eb="14">
      <t>トウ</t>
    </rPh>
    <rPh sb="15" eb="17">
      <t>シュウラク</t>
    </rPh>
    <rPh sb="18" eb="20">
      <t>キョウドウ</t>
    </rPh>
    <rPh sb="20" eb="22">
      <t>トリクミ</t>
    </rPh>
    <rPh sb="22" eb="24">
      <t>カツドウ</t>
    </rPh>
    <rPh sb="25" eb="26">
      <t>ヨウ</t>
    </rPh>
    <rPh sb="28" eb="30">
      <t>ケイヒ</t>
    </rPh>
    <phoneticPr fontId="2"/>
  </si>
  <si>
    <t>④農用地の維持・管理活動を行う者に対する経費</t>
    <rPh sb="1" eb="4">
      <t>ノウヨウチ</t>
    </rPh>
    <rPh sb="5" eb="7">
      <t>イジ</t>
    </rPh>
    <rPh sb="8" eb="10">
      <t>カンリ</t>
    </rPh>
    <rPh sb="10" eb="12">
      <t>カツドウ</t>
    </rPh>
    <rPh sb="13" eb="14">
      <t>オコナ</t>
    </rPh>
    <rPh sb="15" eb="16">
      <t>モノ</t>
    </rPh>
    <rPh sb="17" eb="18">
      <t>タイ</t>
    </rPh>
    <rPh sb="20" eb="22">
      <t>ケイヒ</t>
    </rPh>
    <phoneticPr fontId="2"/>
  </si>
  <si>
    <t>⑤その他</t>
    <rPh sb="3" eb="4">
      <t>タ</t>
    </rPh>
    <phoneticPr fontId="2"/>
  </si>
  <si>
    <t>個人配分分と共同取組活動分の合計を記載。（自動で計算されます。）</t>
    <rPh sb="0" eb="2">
      <t>コジン</t>
    </rPh>
    <rPh sb="2" eb="4">
      <t>ハイブン</t>
    </rPh>
    <rPh sb="4" eb="5">
      <t>ブン</t>
    </rPh>
    <rPh sb="6" eb="8">
      <t>キョウドウ</t>
    </rPh>
    <rPh sb="8" eb="10">
      <t>トリクミ</t>
    </rPh>
    <rPh sb="10" eb="12">
      <t>カツドウ</t>
    </rPh>
    <rPh sb="12" eb="13">
      <t>ブン</t>
    </rPh>
    <rPh sb="14" eb="16">
      <t>ゴウケイ</t>
    </rPh>
    <rPh sb="17" eb="19">
      <t>キサイ</t>
    </rPh>
    <rPh sb="21" eb="23">
      <t>ジドウ</t>
    </rPh>
    <rPh sb="24" eb="26">
      <t>ケイサン</t>
    </rPh>
    <phoneticPr fontId="2"/>
  </si>
  <si>
    <r>
      <t>総計（①～⑤の計）</t>
    </r>
    <r>
      <rPr>
        <b/>
        <sz val="10"/>
        <rFont val="ＭＳ 明朝"/>
        <family val="1"/>
        <charset val="128"/>
      </rPr>
      <t>…（Ｂ）</t>
    </r>
    <rPh sb="7" eb="8">
      <t>ケイ</t>
    </rPh>
    <phoneticPr fontId="2"/>
  </si>
  <si>
    <t>※６の支出額の合計額を記載。（自動で計算されます。）</t>
    <rPh sb="3" eb="5">
      <t>シシュツ</t>
    </rPh>
    <rPh sb="5" eb="6">
      <t>ガク</t>
    </rPh>
    <rPh sb="7" eb="9">
      <t>ゴウケイ</t>
    </rPh>
    <rPh sb="9" eb="10">
      <t>ガク</t>
    </rPh>
    <rPh sb="11" eb="13">
      <t>キサイ</t>
    </rPh>
    <rPh sb="15" eb="17">
      <t>ジドウ</t>
    </rPh>
    <rPh sb="18" eb="20">
      <t>ケイサン</t>
    </rPh>
    <phoneticPr fontId="2"/>
  </si>
  <si>
    <t>対象となる経費の例</t>
    <rPh sb="0" eb="2">
      <t>タイショウ</t>
    </rPh>
    <rPh sb="5" eb="7">
      <t>ケイヒ</t>
    </rPh>
    <rPh sb="8" eb="9">
      <t>レイ</t>
    </rPh>
    <phoneticPr fontId="2"/>
  </si>
  <si>
    <t>役員手当、総会経費、会議費、事務費（振込手数料等）、研修費など</t>
    <rPh sb="0" eb="4">
      <t>ヤクインテアテ</t>
    </rPh>
    <rPh sb="5" eb="9">
      <t>ソウカイケイヒ</t>
    </rPh>
    <rPh sb="10" eb="13">
      <t>カイギヒ</t>
    </rPh>
    <rPh sb="14" eb="17">
      <t>ジムヒ</t>
    </rPh>
    <rPh sb="18" eb="23">
      <t>フリコミテスウリョウ</t>
    </rPh>
    <rPh sb="23" eb="24">
      <t>トウ</t>
    </rPh>
    <rPh sb="26" eb="29">
      <t>ケンシュウヒ</t>
    </rPh>
    <phoneticPr fontId="2"/>
  </si>
  <si>
    <t>協定書のマスタープランに記載された内容に関する費用及び多面的機能を増進する活動の費用</t>
    <rPh sb="0" eb="3">
      <t>キョウテイショ</t>
    </rPh>
    <rPh sb="12" eb="14">
      <t>キサイ</t>
    </rPh>
    <rPh sb="17" eb="19">
      <t>ナイヨウ</t>
    </rPh>
    <rPh sb="20" eb="21">
      <t>カン</t>
    </rPh>
    <rPh sb="23" eb="26">
      <t>ヒヨウオヨ</t>
    </rPh>
    <rPh sb="27" eb="32">
      <t>タメンテキキノウ</t>
    </rPh>
    <rPh sb="33" eb="35">
      <t>ゾウシン</t>
    </rPh>
    <rPh sb="37" eb="39">
      <t>カツドウ</t>
    </rPh>
    <rPh sb="40" eb="42">
      <t>ヒヨウ</t>
    </rPh>
    <phoneticPr fontId="2"/>
  </si>
  <si>
    <t>水路・農道等の維持管理経費、鳥獣被害対策費など</t>
    <rPh sb="0" eb="2">
      <t>スイロ</t>
    </rPh>
    <rPh sb="3" eb="6">
      <t>ノウドウトウ</t>
    </rPh>
    <rPh sb="7" eb="13">
      <t>イジカンリケイヒ</t>
    </rPh>
    <rPh sb="14" eb="21">
      <t>チョウジュウヒガイタイサクヒ</t>
    </rPh>
    <phoneticPr fontId="2"/>
  </si>
  <si>
    <t>農用地の維持管理経費、各団体への助成金（拠出金）など</t>
    <rPh sb="0" eb="3">
      <t>ノウヨウチ</t>
    </rPh>
    <rPh sb="4" eb="10">
      <t>イジカンリケイヒ</t>
    </rPh>
    <rPh sb="11" eb="14">
      <t>カクダンタイ</t>
    </rPh>
    <rPh sb="16" eb="19">
      <t>ジョセイキン</t>
    </rPh>
    <rPh sb="20" eb="23">
      <t>キョシュツキン</t>
    </rPh>
    <phoneticPr fontId="2"/>
  </si>
  <si>
    <t>別紙のＢと同額になります。</t>
    <rPh sb="0" eb="2">
      <t>ベッシ</t>
    </rPh>
    <rPh sb="5" eb="7">
      <t>ドウガク</t>
    </rPh>
    <phoneticPr fontId="2"/>
  </si>
  <si>
    <r>
      <t>支出総計（①～⑤の計）</t>
    </r>
    <r>
      <rPr>
        <b/>
        <sz val="10"/>
        <rFont val="ＭＳ 明朝"/>
        <family val="1"/>
        <charset val="128"/>
      </rPr>
      <t>…（Ｂ）</t>
    </r>
    <rPh sb="0" eb="2">
      <t>シシュツ</t>
    </rPh>
    <rPh sb="9" eb="10">
      <t>ケイ</t>
    </rPh>
    <phoneticPr fontId="2"/>
  </si>
  <si>
    <t>どれに当てはまるかわからない支出を記載してください。</t>
    <rPh sb="3" eb="4">
      <t>ア</t>
    </rPh>
    <rPh sb="14" eb="16">
      <t>シシュツ</t>
    </rPh>
    <rPh sb="17" eb="19">
      <t>キサイ</t>
    </rPh>
    <phoneticPr fontId="2"/>
  </si>
  <si>
    <t>列を追加する場合は、これより上に挿入する。</t>
    <rPh sb="0" eb="1">
      <t>レツ</t>
    </rPh>
    <rPh sb="2" eb="4">
      <t>ツイカ</t>
    </rPh>
    <rPh sb="6" eb="8">
      <t>バアイ</t>
    </rPh>
    <rPh sb="14" eb="15">
      <t>ウエ</t>
    </rPh>
    <rPh sb="16" eb="18">
      <t>ソウニュウ</t>
    </rPh>
    <phoneticPr fontId="2"/>
  </si>
  <si>
    <t>令和６年　　月　　日</t>
    <rPh sb="0" eb="2">
      <t>レイワ</t>
    </rPh>
    <rPh sb="3" eb="4">
      <t>ネン</t>
    </rPh>
    <rPh sb="6" eb="7">
      <t>ガツ</t>
    </rPh>
    <rPh sb="9" eb="10">
      <t>ニチ</t>
    </rPh>
    <phoneticPr fontId="2"/>
  </si>
  <si>
    <t>令和５年　中山間地域等直接支払交付金収支報告書</t>
    <rPh sb="0" eb="1">
      <t>レイ</t>
    </rPh>
    <rPh sb="1" eb="2">
      <t>ワ</t>
    </rPh>
    <phoneticPr fontId="2"/>
  </si>
  <si>
    <t>令和５年　中山間地域等直接支払交付金収支証明書</t>
    <rPh sb="0" eb="1">
      <t>レイ</t>
    </rPh>
    <rPh sb="1" eb="2">
      <t>ワ</t>
    </rPh>
    <rPh sb="3" eb="4">
      <t>ネン</t>
    </rPh>
    <rPh sb="5" eb="6">
      <t>チュウ</t>
    </rPh>
    <rPh sb="6" eb="8">
      <t>サンカン</t>
    </rPh>
    <phoneticPr fontId="2"/>
  </si>
  <si>
    <t>　令和５年中に交付した直接支払交付金について、上記のとおり配分及び支出したことを証明する。</t>
    <rPh sb="1" eb="3">
      <t>レイワ</t>
    </rPh>
    <rPh sb="5" eb="6">
      <t>チュウ</t>
    </rPh>
    <phoneticPr fontId="2"/>
  </si>
  <si>
    <t>令和６年１月３１日</t>
    <rPh sb="0" eb="2">
      <t>レイワ</t>
    </rPh>
    <rPh sb="3" eb="4">
      <t>ネン</t>
    </rPh>
    <rPh sb="5" eb="6">
      <t>ガツ</t>
    </rPh>
    <rPh sb="8" eb="9">
      <t>ニチ</t>
    </rPh>
    <phoneticPr fontId="2"/>
  </si>
  <si>
    <t>令和５年1月1日時点での通帳残高（利息抜き）と同額になります。</t>
    <rPh sb="0" eb="2">
      <t>レイワ</t>
    </rPh>
    <rPh sb="3" eb="4">
      <t>ネン</t>
    </rPh>
    <rPh sb="5" eb="6">
      <t>ガツ</t>
    </rPh>
    <rPh sb="7" eb="8">
      <t>ニチ</t>
    </rPh>
    <rPh sb="8" eb="10">
      <t>ジテン</t>
    </rPh>
    <rPh sb="12" eb="16">
      <t>ツウチョウザンダカ</t>
    </rPh>
    <rPh sb="17" eb="20">
      <t>リソクヌ</t>
    </rPh>
    <rPh sb="23" eb="25">
      <t>ドウガク</t>
    </rPh>
    <phoneticPr fontId="2"/>
  </si>
  <si>
    <t>令和６年1月1日の通帳残高（利息抜き）と同額になります。</t>
    <rPh sb="0" eb="2">
      <t>レイワ</t>
    </rPh>
    <rPh sb="3" eb="4">
      <t>ネン</t>
    </rPh>
    <rPh sb="5" eb="6">
      <t>ガツ</t>
    </rPh>
    <rPh sb="7" eb="8">
      <t>ニチ</t>
    </rPh>
    <rPh sb="9" eb="13">
      <t>ツウチョウザンダカ</t>
    </rPh>
    <rPh sb="14" eb="16">
      <t>リソク</t>
    </rPh>
    <rPh sb="16" eb="17">
      <t>ヌ</t>
    </rPh>
    <rPh sb="20" eb="22">
      <t>ドウガク</t>
    </rPh>
    <phoneticPr fontId="2"/>
  </si>
  <si>
    <t>支出項目①～⑤に沿って、項目ごとの支出額を記載。
領収書類と整合しているか十分に確認してから記載のこと。
領収書類は、支出項目①～⑤のいずれのものか分かるよう整理してご提出ください。
※７は、令和４年度１～３月、令和５年度４～１２月の支出の総計になります。</t>
    <rPh sb="0" eb="2">
      <t>シシュツ</t>
    </rPh>
    <rPh sb="2" eb="4">
      <t>コウモク</t>
    </rPh>
    <rPh sb="8" eb="9">
      <t>ソ</t>
    </rPh>
    <rPh sb="12" eb="14">
      <t>コウモク</t>
    </rPh>
    <rPh sb="17" eb="19">
      <t>シシュツ</t>
    </rPh>
    <rPh sb="19" eb="20">
      <t>ガク</t>
    </rPh>
    <rPh sb="21" eb="23">
      <t>キサイ</t>
    </rPh>
    <rPh sb="25" eb="28">
      <t>リョウシュウショ</t>
    </rPh>
    <rPh sb="28" eb="29">
      <t>ルイ</t>
    </rPh>
    <rPh sb="30" eb="32">
      <t>セイゴウ</t>
    </rPh>
    <rPh sb="37" eb="39">
      <t>ジュウブン</t>
    </rPh>
    <rPh sb="40" eb="42">
      <t>カクニン</t>
    </rPh>
    <rPh sb="46" eb="48">
      <t>キサイ</t>
    </rPh>
    <rPh sb="53" eb="56">
      <t>リョウシュウショ</t>
    </rPh>
    <rPh sb="56" eb="57">
      <t>ルイ</t>
    </rPh>
    <rPh sb="59" eb="61">
      <t>シシュツ</t>
    </rPh>
    <rPh sb="61" eb="63">
      <t>コウモク</t>
    </rPh>
    <rPh sb="74" eb="75">
      <t>ワ</t>
    </rPh>
    <rPh sb="79" eb="81">
      <t>セイリ</t>
    </rPh>
    <rPh sb="84" eb="86">
      <t>テイシュツ</t>
    </rPh>
    <rPh sb="97" eb="99">
      <t>レイワ</t>
    </rPh>
    <rPh sb="100" eb="102">
      <t>ネンド</t>
    </rPh>
    <rPh sb="105" eb="106">
      <t>ガツ</t>
    </rPh>
    <rPh sb="107" eb="109">
      <t>レイワ</t>
    </rPh>
    <rPh sb="110" eb="112">
      <t>ネンド</t>
    </rPh>
    <rPh sb="116" eb="117">
      <t>ガツ</t>
    </rPh>
    <rPh sb="118" eb="120">
      <t>シシュツ</t>
    </rPh>
    <rPh sb="121" eb="123">
      <t>ソウケイ</t>
    </rPh>
    <phoneticPr fontId="2"/>
  </si>
  <si>
    <t>当該年に支払われた交付金のうち、残額、積立金がある場合、その金額を記載。
預金利息は含めません。
令和６年１月１日時点の通帳残高から令和５年１月～１２月に発生した預金利息の額を差し引いた金額になります。</t>
    <rPh sb="0" eb="2">
      <t>トウガイ</t>
    </rPh>
    <rPh sb="2" eb="3">
      <t>ネン</t>
    </rPh>
    <rPh sb="4" eb="6">
      <t>シハラ</t>
    </rPh>
    <rPh sb="9" eb="12">
      <t>コウフキン</t>
    </rPh>
    <rPh sb="16" eb="18">
      <t>ザンガク</t>
    </rPh>
    <rPh sb="19" eb="21">
      <t>ツミタテ</t>
    </rPh>
    <rPh sb="21" eb="22">
      <t>キン</t>
    </rPh>
    <rPh sb="25" eb="27">
      <t>バアイ</t>
    </rPh>
    <rPh sb="30" eb="32">
      <t>キンガク</t>
    </rPh>
    <rPh sb="33" eb="35">
      <t>キサイ</t>
    </rPh>
    <rPh sb="37" eb="39">
      <t>ヨキン</t>
    </rPh>
    <rPh sb="39" eb="41">
      <t>リソク</t>
    </rPh>
    <rPh sb="42" eb="43">
      <t>フク</t>
    </rPh>
    <rPh sb="49" eb="51">
      <t>レイワ</t>
    </rPh>
    <rPh sb="52" eb="53">
      <t>ネン</t>
    </rPh>
    <rPh sb="54" eb="55">
      <t>ガツ</t>
    </rPh>
    <rPh sb="56" eb="57">
      <t>ニチ</t>
    </rPh>
    <rPh sb="57" eb="59">
      <t>ジテン</t>
    </rPh>
    <rPh sb="60" eb="62">
      <t>ツウチョウ</t>
    </rPh>
    <rPh sb="62" eb="64">
      <t>ザンダカ</t>
    </rPh>
    <rPh sb="66" eb="68">
      <t>レイワ</t>
    </rPh>
    <rPh sb="69" eb="70">
      <t>ネン</t>
    </rPh>
    <rPh sb="71" eb="72">
      <t>ガツ</t>
    </rPh>
    <rPh sb="75" eb="76">
      <t>ガツ</t>
    </rPh>
    <rPh sb="77" eb="79">
      <t>ハッセイ</t>
    </rPh>
    <rPh sb="81" eb="83">
      <t>ヨキン</t>
    </rPh>
    <rPh sb="83" eb="85">
      <t>リソク</t>
    </rPh>
    <rPh sb="86" eb="87">
      <t>ガク</t>
    </rPh>
    <rPh sb="88" eb="89">
      <t>サ</t>
    </rPh>
    <rPh sb="90" eb="91">
      <t>ヒ</t>
    </rPh>
    <rPh sb="93" eb="95">
      <t>キンガク</t>
    </rPh>
    <phoneticPr fontId="2"/>
  </si>
  <si>
    <t>令和５年１月１日時点での残高を記載。(預金利息は含めません)</t>
    <rPh sb="0" eb="2">
      <t>レイワ</t>
    </rPh>
    <rPh sb="3" eb="4">
      <t>ネン</t>
    </rPh>
    <rPh sb="5" eb="6">
      <t>ガツ</t>
    </rPh>
    <rPh sb="7" eb="8">
      <t>ニチ</t>
    </rPh>
    <rPh sb="8" eb="10">
      <t>ジテン</t>
    </rPh>
    <rPh sb="12" eb="14">
      <t>ザンダカ</t>
    </rPh>
    <rPh sb="15" eb="17">
      <t>キサイ</t>
    </rPh>
    <rPh sb="19" eb="23">
      <t>ヨキンリソク</t>
    </rPh>
    <rPh sb="24" eb="25">
      <t>フク</t>
    </rPh>
    <phoneticPr fontId="2"/>
  </si>
  <si>
    <t>パターン①「共同取組活動分」について令和５年中に全額支出した場合
　→　※３と同じ額を記載。
パターン②「共同取組活動分」について、一部積立金、繰越金がある場合
　→　共同取組活動へ令和５年中に支出した額について、集落で決定した
　　　按分方法に基づき各協定参加者に按分された額を記載。
合計額は①収支報告書の（B）と同額になります。</t>
    <rPh sb="6" eb="8">
      <t>キョウドウ</t>
    </rPh>
    <rPh sb="8" eb="10">
      <t>トリクミ</t>
    </rPh>
    <rPh sb="10" eb="12">
      <t>カツドウ</t>
    </rPh>
    <rPh sb="12" eb="13">
      <t>ブン</t>
    </rPh>
    <rPh sb="18" eb="20">
      <t>レイワ</t>
    </rPh>
    <rPh sb="21" eb="22">
      <t>ネン</t>
    </rPh>
    <rPh sb="22" eb="23">
      <t>チュウ</t>
    </rPh>
    <rPh sb="24" eb="26">
      <t>ゼンガク</t>
    </rPh>
    <rPh sb="26" eb="28">
      <t>シシュツ</t>
    </rPh>
    <rPh sb="30" eb="32">
      <t>バアイ</t>
    </rPh>
    <rPh sb="39" eb="40">
      <t>オナ</t>
    </rPh>
    <rPh sb="41" eb="42">
      <t>ガク</t>
    </rPh>
    <rPh sb="43" eb="45">
      <t>キサイ</t>
    </rPh>
    <rPh sb="53" eb="55">
      <t>キョウドウ</t>
    </rPh>
    <rPh sb="55" eb="57">
      <t>トリクミ</t>
    </rPh>
    <rPh sb="57" eb="59">
      <t>カツドウ</t>
    </rPh>
    <rPh sb="59" eb="60">
      <t>ブン</t>
    </rPh>
    <rPh sb="66" eb="68">
      <t>イチブ</t>
    </rPh>
    <rPh sb="68" eb="70">
      <t>ツミタテ</t>
    </rPh>
    <rPh sb="70" eb="71">
      <t>キン</t>
    </rPh>
    <rPh sb="72" eb="74">
      <t>クリコシ</t>
    </rPh>
    <rPh sb="74" eb="75">
      <t>キン</t>
    </rPh>
    <rPh sb="78" eb="80">
      <t>バアイ</t>
    </rPh>
    <rPh sb="84" eb="86">
      <t>キョウドウ</t>
    </rPh>
    <rPh sb="86" eb="88">
      <t>トリクミ</t>
    </rPh>
    <rPh sb="88" eb="90">
      <t>カツドウ</t>
    </rPh>
    <rPh sb="91" eb="93">
      <t>レイワ</t>
    </rPh>
    <rPh sb="94" eb="95">
      <t>ネン</t>
    </rPh>
    <rPh sb="95" eb="96">
      <t>チュウ</t>
    </rPh>
    <rPh sb="97" eb="99">
      <t>シシュツ</t>
    </rPh>
    <rPh sb="101" eb="102">
      <t>ガク</t>
    </rPh>
    <rPh sb="107" eb="109">
      <t>シュウラク</t>
    </rPh>
    <rPh sb="110" eb="112">
      <t>ケッテイ</t>
    </rPh>
    <rPh sb="118" eb="120">
      <t>アンブン</t>
    </rPh>
    <rPh sb="120" eb="122">
      <t>ホウホウ</t>
    </rPh>
    <rPh sb="123" eb="124">
      <t>モト</t>
    </rPh>
    <rPh sb="126" eb="129">
      <t>カクキョウテイ</t>
    </rPh>
    <rPh sb="129" eb="132">
      <t>サンカシャ</t>
    </rPh>
    <rPh sb="133" eb="135">
      <t>アンブン</t>
    </rPh>
    <rPh sb="138" eb="139">
      <t>ガク</t>
    </rPh>
    <rPh sb="140" eb="142">
      <t>キサイ</t>
    </rPh>
    <rPh sb="145" eb="147">
      <t>ゴウケイ</t>
    </rPh>
    <rPh sb="147" eb="148">
      <t>ガク</t>
    </rPh>
    <rPh sb="150" eb="152">
      <t>シュウシ</t>
    </rPh>
    <rPh sb="152" eb="155">
      <t>ホウコクショ</t>
    </rPh>
    <rPh sb="160" eb="162">
      <t>ドウガク</t>
    </rPh>
    <phoneticPr fontId="2"/>
  </si>
  <si>
    <t>令和５年１月１日～１２月３１日の間の収支について
（１）令和５年１月１日時点での通帳繰越残高　420,000円(内、積立400,000円(2か年分))
（２）令和５年度交付金の総額　420,000円（21,000円×20a、急傾斜、10割単価）
　　　令和５年　月　日振込
（３）協定参加者数１０名（名前Ａ～名前Ｊ）
（４）構成員の合意に基づき、個人配分10万円、共同取組活動32万円に配分
　　　交付金内訳：個人配分分　　　100,000円
　　　　　　　　　共同取組活動分　320,000円(内、積立200,000円)
　　　　　　　　　計　　　　　　　420,000円
　　　按分方法　：個人配分分　　　各協定参加者に面積及び単価に応じ配分
　　　　　　　　　共同取組活動分　各協定参加者に均等割で配分
　　　支出内訳　：個人配分は配分された100,000円を令和４年中に各協定参加者に配分済み。
　　　　　　　　　共同取組活動は、令和５年中に113,000円を支出し、
　　　　　　　　　令和５年１２月３１日時点の通帳残高627,000円
　　　　　　　　　（内、積立金600,000円、令和６年１月１日への繰越27,000円）</t>
    <rPh sb="0" eb="2">
      <t>レイワ</t>
    </rPh>
    <rPh sb="3" eb="4">
      <t>ネン</t>
    </rPh>
    <rPh sb="5" eb="6">
      <t>ガツ</t>
    </rPh>
    <rPh sb="7" eb="8">
      <t>ニチ</t>
    </rPh>
    <rPh sb="11" eb="12">
      <t>ガツ</t>
    </rPh>
    <rPh sb="14" eb="15">
      <t>ニチ</t>
    </rPh>
    <rPh sb="16" eb="17">
      <t>アイダ</t>
    </rPh>
    <rPh sb="18" eb="20">
      <t>シュウシ</t>
    </rPh>
    <rPh sb="43" eb="45">
      <t>クリコシ</t>
    </rPh>
    <rPh sb="57" eb="58">
      <t>ウチ</t>
    </rPh>
    <rPh sb="59" eb="61">
      <t>ツミタテ</t>
    </rPh>
    <rPh sb="68" eb="69">
      <t>エン</t>
    </rPh>
    <rPh sb="72" eb="73">
      <t>ネン</t>
    </rPh>
    <rPh sb="73" eb="74">
      <t>ブン</t>
    </rPh>
    <rPh sb="80" eb="82">
      <t>レイワ</t>
    </rPh>
    <rPh sb="83" eb="84">
      <t>ネン</t>
    </rPh>
    <rPh sb="84" eb="85">
      <t>ド</t>
    </rPh>
    <rPh sb="85" eb="88">
      <t>コウフキン</t>
    </rPh>
    <rPh sb="89" eb="91">
      <t>ソウガク</t>
    </rPh>
    <rPh sb="99" eb="100">
      <t>エン</t>
    </rPh>
    <rPh sb="127" eb="129">
      <t>レイワ</t>
    </rPh>
    <rPh sb="130" eb="131">
      <t>ネン</t>
    </rPh>
    <rPh sb="132" eb="133">
      <t>ガツ</t>
    </rPh>
    <rPh sb="134" eb="135">
      <t>ニチ</t>
    </rPh>
    <rPh sb="135" eb="137">
      <t>フリコミ</t>
    </rPh>
    <rPh sb="141" eb="143">
      <t>キョウテイ</t>
    </rPh>
    <rPh sb="143" eb="146">
      <t>サンカシャ</t>
    </rPh>
    <rPh sb="146" eb="147">
      <t>スウ</t>
    </rPh>
    <rPh sb="149" eb="150">
      <t>メイ</t>
    </rPh>
    <rPh sb="151" eb="153">
      <t>ナマエ</t>
    </rPh>
    <rPh sb="155" eb="157">
      <t>ナマエ</t>
    </rPh>
    <rPh sb="163" eb="166">
      <t>コウセイイン</t>
    </rPh>
    <rPh sb="167" eb="169">
      <t>ゴウイ</t>
    </rPh>
    <rPh sb="170" eb="171">
      <t>モト</t>
    </rPh>
    <rPh sb="174" eb="176">
      <t>コジン</t>
    </rPh>
    <rPh sb="176" eb="178">
      <t>ハイブン</t>
    </rPh>
    <rPh sb="180" eb="181">
      <t>マン</t>
    </rPh>
    <rPh sb="181" eb="182">
      <t>エン</t>
    </rPh>
    <rPh sb="183" eb="185">
      <t>キョウドウ</t>
    </rPh>
    <rPh sb="185" eb="187">
      <t>トリクミ</t>
    </rPh>
    <rPh sb="187" eb="189">
      <t>カツドウ</t>
    </rPh>
    <rPh sb="191" eb="193">
      <t>マンエン</t>
    </rPh>
    <rPh sb="194" eb="196">
      <t>ハイブン</t>
    </rPh>
    <rPh sb="200" eb="203">
      <t>コウフキン</t>
    </rPh>
    <rPh sb="203" eb="205">
      <t>ウチワケ</t>
    </rPh>
    <rPh sb="206" eb="208">
      <t>コジン</t>
    </rPh>
    <rPh sb="208" eb="210">
      <t>ハイブン</t>
    </rPh>
    <rPh sb="210" eb="211">
      <t>ブン</t>
    </rPh>
    <rPh sb="221" eb="222">
      <t>エン</t>
    </rPh>
    <rPh sb="232" eb="238">
      <t>キョウドウトリクミカツドウ</t>
    </rPh>
    <rPh sb="238" eb="239">
      <t>ブン</t>
    </rPh>
    <rPh sb="247" eb="248">
      <t>エン</t>
    </rPh>
    <rPh sb="249" eb="250">
      <t>ウチ</t>
    </rPh>
    <rPh sb="251" eb="253">
      <t>ツミタテ</t>
    </rPh>
    <rPh sb="260" eb="261">
      <t>エン</t>
    </rPh>
    <rPh sb="272" eb="273">
      <t>ケイ</t>
    </rPh>
    <rPh sb="287" eb="288">
      <t>エン</t>
    </rPh>
    <rPh sb="292" eb="294">
      <t>アンブン</t>
    </rPh>
    <rPh sb="294" eb="296">
      <t>ホウホウ</t>
    </rPh>
    <rPh sb="298" eb="300">
      <t>コジン</t>
    </rPh>
    <rPh sb="300" eb="302">
      <t>ハイブン</t>
    </rPh>
    <rPh sb="302" eb="303">
      <t>ブン</t>
    </rPh>
    <rPh sb="306" eb="309">
      <t>カクキョウテイ</t>
    </rPh>
    <rPh sb="309" eb="312">
      <t>サンカシャ</t>
    </rPh>
    <rPh sb="313" eb="315">
      <t>メンセキ</t>
    </rPh>
    <rPh sb="315" eb="316">
      <t>オヨ</t>
    </rPh>
    <rPh sb="317" eb="319">
      <t>タンカ</t>
    </rPh>
    <rPh sb="320" eb="321">
      <t>オウ</t>
    </rPh>
    <rPh sb="322" eb="324">
      <t>ハイブン</t>
    </rPh>
    <rPh sb="334" eb="336">
      <t>キョウドウ</t>
    </rPh>
    <rPh sb="336" eb="338">
      <t>トリクミ</t>
    </rPh>
    <rPh sb="338" eb="340">
      <t>カツドウ</t>
    </rPh>
    <rPh sb="340" eb="341">
      <t>ブン</t>
    </rPh>
    <rPh sb="342" eb="345">
      <t>カクキョウテイ</t>
    </rPh>
    <rPh sb="345" eb="348">
      <t>サンカシャ</t>
    </rPh>
    <rPh sb="349" eb="352">
      <t>キントウワリ</t>
    </rPh>
    <rPh sb="353" eb="355">
      <t>ハイブン</t>
    </rPh>
    <rPh sb="359" eb="361">
      <t>シシュツ</t>
    </rPh>
    <rPh sb="361" eb="363">
      <t>ウチワケ</t>
    </rPh>
    <rPh sb="365" eb="367">
      <t>コジン</t>
    </rPh>
    <rPh sb="367" eb="369">
      <t>ハイブン</t>
    </rPh>
    <rPh sb="370" eb="372">
      <t>ハイブン</t>
    </rPh>
    <rPh sb="382" eb="383">
      <t>エン</t>
    </rPh>
    <rPh sb="384" eb="386">
      <t>レイワ</t>
    </rPh>
    <rPh sb="387" eb="388">
      <t>ネン</t>
    </rPh>
    <rPh sb="388" eb="389">
      <t>チュウ</t>
    </rPh>
    <rPh sb="390" eb="391">
      <t>カク</t>
    </rPh>
    <rPh sb="391" eb="393">
      <t>キョウテイ</t>
    </rPh>
    <rPh sb="393" eb="396">
      <t>サンカシャ</t>
    </rPh>
    <rPh sb="397" eb="399">
      <t>ハイブン</t>
    </rPh>
    <rPh sb="399" eb="400">
      <t>ズ</t>
    </rPh>
    <rPh sb="412" eb="414">
      <t>キョウドウ</t>
    </rPh>
    <rPh sb="414" eb="416">
      <t>トリクミ</t>
    </rPh>
    <rPh sb="416" eb="418">
      <t>カツドウ</t>
    </rPh>
    <rPh sb="420" eb="422">
      <t>レイワ</t>
    </rPh>
    <rPh sb="423" eb="424">
      <t>ネン</t>
    </rPh>
    <rPh sb="424" eb="425">
      <t>チュウ</t>
    </rPh>
    <rPh sb="433" eb="434">
      <t>エン</t>
    </rPh>
    <rPh sb="435" eb="437">
      <t>シシュツ</t>
    </rPh>
    <rPh sb="449" eb="451">
      <t>レイワ</t>
    </rPh>
    <rPh sb="452" eb="453">
      <t>ネン</t>
    </rPh>
    <rPh sb="455" eb="456">
      <t>ガツ</t>
    </rPh>
    <rPh sb="458" eb="459">
      <t>ニチ</t>
    </rPh>
    <rPh sb="459" eb="461">
      <t>ジテン</t>
    </rPh>
    <rPh sb="462" eb="464">
      <t>ツウチョウ</t>
    </rPh>
    <rPh sb="464" eb="466">
      <t>ザンダカ</t>
    </rPh>
    <rPh sb="473" eb="474">
      <t>エン</t>
    </rPh>
    <rPh sb="485" eb="486">
      <t>ウチ</t>
    </rPh>
    <rPh sb="487" eb="489">
      <t>ツミタテ</t>
    </rPh>
    <rPh sb="489" eb="490">
      <t>キン</t>
    </rPh>
    <rPh sb="497" eb="498">
      <t>エン</t>
    </rPh>
    <rPh sb="499" eb="501">
      <t>レイワ</t>
    </rPh>
    <rPh sb="502" eb="503">
      <t>ネン</t>
    </rPh>
    <rPh sb="504" eb="505">
      <t>ガツ</t>
    </rPh>
    <rPh sb="506" eb="507">
      <t>ニチ</t>
    </rPh>
    <rPh sb="509" eb="511">
      <t>クリコシ</t>
    </rPh>
    <rPh sb="517" eb="51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</si>
</sst>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5"/>
      <name val="ＭＳ ゴシック"/>
      <family val="3"/>
      <charset val="128"/>
    </font>
    <font>
      <sz val="11"/>
      <name val="ＭＳ ゴシック"/>
      <family val="3"/>
      <charset val="128"/>
    </font>
    <font>
      <b/>
      <sz val="12"/>
      <name val="ＭＳ 明朝"/>
      <family val="1"/>
      <charset val="128"/>
    </font>
    <font>
      <sz val="10"/>
      <name val="ＭＳ 明朝"/>
      <family val="1"/>
      <charset val="128"/>
    </font>
    <font>
      <b/>
      <sz val="11"/>
      <name val="ＭＳ 明朝"/>
      <family val="1"/>
      <charset val="128"/>
    </font>
    <font>
      <b/>
      <sz val="10"/>
      <name val="ＭＳ 明朝"/>
      <family val="1"/>
      <charset val="128"/>
    </font>
    <font>
      <sz val="6"/>
      <name val="ＭＳ 明朝"/>
      <family val="1"/>
      <charset val="128"/>
    </font>
    <font>
      <b/>
      <sz val="1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游明朝"/>
      <family val="1"/>
      <charset val="128"/>
    </font>
    <font>
      <sz val="10.5"/>
      <name val="游明朝"/>
      <family val="1"/>
      <charset val="128"/>
    </font>
    <font>
      <sz val="14"/>
      <name val="游明朝"/>
      <family val="1"/>
      <charset val="128"/>
    </font>
    <font>
      <b/>
      <sz val="16"/>
      <name val="游明朝"/>
      <family val="1"/>
      <charset val="128"/>
    </font>
    <font>
      <sz val="10"/>
      <name val="ＭＳ ゴシック"/>
      <family val="3"/>
      <charset val="128"/>
    </font>
    <font>
      <b/>
      <sz val="18"/>
      <color rgb="FFFF0000"/>
      <name val="游明朝"/>
      <family val="1"/>
      <charset val="128"/>
    </font>
    <font>
      <b/>
      <sz val="14"/>
      <color rgb="FFFF0000"/>
      <name val="ＭＳ 明朝"/>
      <family val="1"/>
      <charset val="128"/>
    </font>
    <font>
      <b/>
      <sz val="16"/>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style="thin">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ck">
        <color indexed="64"/>
      </top>
      <bottom style="thick">
        <color indexed="64"/>
      </bottom>
      <diagonal/>
    </border>
    <border>
      <left/>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double">
        <color indexed="64"/>
      </bottom>
      <diagonal/>
    </border>
  </borders>
  <cellStyleXfs count="4">
    <xf numFmtId="0" fontId="0" fillId="0" borderId="0"/>
    <xf numFmtId="38" fontId="1" fillId="0" borderId="0" applyFont="0" applyFill="0" applyBorder="0" applyAlignment="0" applyProtection="0"/>
    <xf numFmtId="0" fontId="16" fillId="0" borderId="0">
      <alignment vertical="center"/>
    </xf>
    <xf numFmtId="0" fontId="4" fillId="0" borderId="0"/>
  </cellStyleXfs>
  <cellXfs count="274">
    <xf numFmtId="0" fontId="0" fillId="0" borderId="0" xfId="0"/>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6" fillId="2" borderId="0" xfId="0" applyFont="1" applyFill="1"/>
    <xf numFmtId="0" fontId="6"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4" fillId="2" borderId="0"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center" vertical="center"/>
    </xf>
    <xf numFmtId="0" fontId="8" fillId="2" borderId="2" xfId="0" applyFont="1" applyFill="1" applyBorder="1" applyAlignment="1">
      <alignment horizontal="left" vertical="center"/>
    </xf>
    <xf numFmtId="38" fontId="3" fillId="2" borderId="5" xfId="1" applyFont="1" applyFill="1" applyBorder="1" applyAlignment="1">
      <alignment horizontal="right" vertical="center"/>
    </xf>
    <xf numFmtId="0" fontId="9" fillId="2" borderId="0" xfId="0" applyFont="1" applyFill="1" applyAlignment="1">
      <alignment horizontal="left" vertical="center"/>
    </xf>
    <xf numFmtId="0" fontId="3" fillId="2" borderId="6" xfId="0" applyFont="1" applyFill="1" applyBorder="1" applyAlignment="1">
      <alignment horizontal="center" vertical="center"/>
    </xf>
    <xf numFmtId="0" fontId="3" fillId="2" borderId="2" xfId="0" applyFont="1" applyFill="1" applyBorder="1" applyAlignment="1">
      <alignment horizontal="left" vertical="center" indent="1" shrinkToFit="1"/>
    </xf>
    <xf numFmtId="0" fontId="6" fillId="2" borderId="7" xfId="3" applyFont="1" applyFill="1" applyBorder="1" applyAlignment="1">
      <alignment horizontal="center" vertical="center"/>
    </xf>
    <xf numFmtId="0" fontId="6" fillId="2" borderId="8" xfId="3" applyFont="1" applyFill="1" applyBorder="1" applyAlignment="1">
      <alignment horizontal="center" vertical="center"/>
    </xf>
    <xf numFmtId="38" fontId="3" fillId="3" borderId="5" xfId="1" applyFont="1" applyFill="1" applyBorder="1" applyAlignment="1">
      <alignment horizontal="right" vertical="center"/>
    </xf>
    <xf numFmtId="0" fontId="3" fillId="3" borderId="6" xfId="0" applyFont="1" applyFill="1" applyBorder="1" applyAlignment="1">
      <alignment horizontal="left" vertical="center"/>
    </xf>
    <xf numFmtId="0" fontId="3" fillId="3" borderId="3" xfId="0" applyFont="1" applyFill="1" applyBorder="1" applyAlignment="1">
      <alignment horizontal="center" vertical="center"/>
    </xf>
    <xf numFmtId="38" fontId="15" fillId="0" borderId="0" xfId="1" applyFont="1" applyAlignment="1">
      <alignment vertical="center"/>
    </xf>
    <xf numFmtId="38" fontId="0" fillId="0" borderId="0" xfId="1" applyFont="1" applyAlignment="1">
      <alignment vertical="center"/>
    </xf>
    <xf numFmtId="38" fontId="0" fillId="0" borderId="9" xfId="1" applyFont="1" applyBorder="1" applyAlignment="1">
      <alignment vertical="center"/>
    </xf>
    <xf numFmtId="38" fontId="0" fillId="0" borderId="10" xfId="1" applyFont="1" applyBorder="1" applyAlignment="1">
      <alignment vertical="center"/>
    </xf>
    <xf numFmtId="38" fontId="0" fillId="0" borderId="2" xfId="1" applyFont="1" applyBorder="1" applyAlignment="1">
      <alignment vertical="center"/>
    </xf>
    <xf numFmtId="38" fontId="0" fillId="0" borderId="5" xfId="1" applyFont="1" applyBorder="1" applyAlignment="1">
      <alignment vertical="center"/>
    </xf>
    <xf numFmtId="38" fontId="0" fillId="0" borderId="2" xfId="1" applyFont="1" applyFill="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13" xfId="1" applyFont="1" applyBorder="1" applyAlignment="1">
      <alignment vertical="center"/>
    </xf>
    <xf numFmtId="38" fontId="0" fillId="0" borderId="14" xfId="1" applyFont="1" applyBorder="1" applyAlignment="1">
      <alignment vertical="center"/>
    </xf>
    <xf numFmtId="0" fontId="0" fillId="0" borderId="0" xfId="2" applyFont="1">
      <alignment vertical="center"/>
    </xf>
    <xf numFmtId="0" fontId="0" fillId="0" borderId="15" xfId="2" applyFont="1" applyBorder="1">
      <alignment vertical="center"/>
    </xf>
    <xf numFmtId="0" fontId="0" fillId="0" borderId="2" xfId="2" applyFont="1" applyBorder="1" applyAlignment="1">
      <alignment horizontal="center" vertical="center"/>
    </xf>
    <xf numFmtId="0" fontId="0" fillId="0" borderId="16" xfId="2" applyFont="1" applyBorder="1" applyAlignment="1">
      <alignment horizontal="center" vertical="center" shrinkToFit="1"/>
    </xf>
    <xf numFmtId="0" fontId="0" fillId="0" borderId="17" xfId="2" applyFont="1" applyBorder="1" applyAlignment="1">
      <alignment horizontal="center" vertical="center" shrinkToFit="1"/>
    </xf>
    <xf numFmtId="0" fontId="0" fillId="0" borderId="18" xfId="2" applyFont="1" applyBorder="1" applyAlignment="1">
      <alignment horizontal="center" vertical="center" shrinkToFit="1"/>
    </xf>
    <xf numFmtId="0" fontId="0" fillId="0" borderId="3" xfId="2" applyFont="1" applyBorder="1" applyAlignment="1">
      <alignment horizontal="center" vertical="center"/>
    </xf>
    <xf numFmtId="0" fontId="0" fillId="0" borderId="15" xfId="2" applyFont="1" applyBorder="1" applyAlignment="1">
      <alignment horizontal="center" vertical="center" shrinkToFit="1"/>
    </xf>
    <xf numFmtId="0" fontId="0" fillId="0" borderId="13" xfId="2" applyFont="1" applyBorder="1" applyAlignment="1">
      <alignment horizontal="center" vertical="center"/>
    </xf>
    <xf numFmtId="0" fontId="0" fillId="0" borderId="2" xfId="2" applyFont="1" applyBorder="1">
      <alignment vertical="center"/>
    </xf>
    <xf numFmtId="38" fontId="8" fillId="2" borderId="14" xfId="0" applyNumberFormat="1" applyFont="1" applyFill="1" applyBorder="1" applyAlignment="1">
      <alignment horizontal="right" vertical="center" shrinkToFit="1"/>
    </xf>
    <xf numFmtId="0" fontId="4" fillId="2" borderId="0" xfId="0" applyFont="1" applyFill="1" applyAlignment="1">
      <alignment horizontal="distributed" vertical="center"/>
    </xf>
    <xf numFmtId="0" fontId="3" fillId="2" borderId="15" xfId="0" applyFont="1" applyFill="1" applyBorder="1" applyAlignment="1">
      <alignment horizontal="left" vertical="center"/>
    </xf>
    <xf numFmtId="0" fontId="8" fillId="0" borderId="2" xfId="0" applyFont="1" applyBorder="1" applyAlignment="1">
      <alignment horizontal="justify" vertical="center" wrapText="1"/>
    </xf>
    <xf numFmtId="0" fontId="8" fillId="2" borderId="3" xfId="0" applyFont="1" applyFill="1" applyBorder="1" applyAlignment="1">
      <alignment horizontal="center" vertical="center" wrapText="1"/>
    </xf>
    <xf numFmtId="0" fontId="8" fillId="3" borderId="10" xfId="0" applyFont="1" applyFill="1" applyBorder="1" applyAlignment="1">
      <alignment horizontal="right" vertical="center"/>
    </xf>
    <xf numFmtId="0" fontId="8" fillId="2" borderId="19" xfId="0" applyFont="1" applyFill="1" applyBorder="1" applyAlignment="1">
      <alignment horizontal="left" vertical="center"/>
    </xf>
    <xf numFmtId="0" fontId="8" fillId="3" borderId="20" xfId="0" applyFont="1" applyFill="1" applyBorder="1" applyAlignment="1">
      <alignment horizontal="right" vertical="center"/>
    </xf>
    <xf numFmtId="0" fontId="8" fillId="2" borderId="3" xfId="0" applyFont="1" applyFill="1" applyBorder="1" applyAlignment="1">
      <alignment horizontal="center" vertical="center"/>
    </xf>
    <xf numFmtId="0" fontId="8" fillId="3" borderId="21"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left" vertical="center"/>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13" xfId="0" applyFont="1" applyFill="1" applyBorder="1" applyAlignment="1">
      <alignment horizontal="center" vertical="center"/>
    </xf>
    <xf numFmtId="0" fontId="8" fillId="2" borderId="12" xfId="0" applyFont="1" applyFill="1" applyBorder="1" applyAlignment="1">
      <alignment horizontal="left" vertical="center"/>
    </xf>
    <xf numFmtId="0" fontId="8" fillId="2" borderId="3" xfId="0" applyFont="1" applyFill="1" applyBorder="1" applyAlignment="1">
      <alignment horizontal="left" vertical="center"/>
    </xf>
    <xf numFmtId="0" fontId="8" fillId="2" borderId="25" xfId="0" applyFont="1" applyFill="1" applyBorder="1" applyAlignment="1">
      <alignment horizontal="left" vertical="center"/>
    </xf>
    <xf numFmtId="3" fontId="3" fillId="2" borderId="10"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xf>
    <xf numFmtId="176" fontId="4" fillId="3" borderId="5" xfId="1" applyNumberFormat="1" applyFont="1" applyFill="1" applyBorder="1" applyAlignment="1">
      <alignment horizontal="right" vertical="center"/>
    </xf>
    <xf numFmtId="176" fontId="4" fillId="3" borderId="26" xfId="1" applyNumberFormat="1" applyFont="1" applyFill="1" applyBorder="1" applyAlignment="1">
      <alignment horizontal="right" vertical="center"/>
    </xf>
    <xf numFmtId="176" fontId="4" fillId="3" borderId="25" xfId="1" applyNumberFormat="1" applyFont="1" applyFill="1" applyBorder="1" applyAlignment="1">
      <alignment horizontal="right" vertical="center"/>
    </xf>
    <xf numFmtId="176" fontId="4" fillId="3" borderId="27" xfId="1" applyNumberFormat="1" applyFont="1" applyFill="1" applyBorder="1" applyAlignment="1">
      <alignment horizontal="right" vertical="center"/>
    </xf>
    <xf numFmtId="0" fontId="8" fillId="2" borderId="15" xfId="0" applyFont="1" applyFill="1" applyBorder="1" applyAlignment="1">
      <alignment horizontal="distributed" vertical="center" shrinkToFit="1"/>
    </xf>
    <xf numFmtId="0" fontId="8" fillId="2" borderId="15" xfId="0" applyFont="1" applyFill="1" applyBorder="1" applyAlignment="1">
      <alignment horizontal="distributed" vertical="center"/>
    </xf>
    <xf numFmtId="0" fontId="8" fillId="2" borderId="15" xfId="0" applyFont="1" applyFill="1" applyBorder="1" applyAlignment="1">
      <alignment horizontal="left" vertical="center"/>
    </xf>
    <xf numFmtId="0" fontId="0" fillId="0" borderId="28" xfId="2" applyFont="1" applyBorder="1" applyAlignment="1">
      <alignment vertical="center" shrinkToFit="1"/>
    </xf>
    <xf numFmtId="0" fontId="0" fillId="0" borderId="29" xfId="2" applyFont="1" applyBorder="1" applyAlignment="1">
      <alignment vertical="center" shrinkToFit="1"/>
    </xf>
    <xf numFmtId="0" fontId="0" fillId="0" borderId="15" xfId="2" applyFont="1" applyBorder="1" applyAlignment="1">
      <alignment vertical="center" shrinkToFit="1"/>
    </xf>
    <xf numFmtId="0" fontId="0" fillId="0" borderId="3" xfId="2" applyFont="1" applyBorder="1" applyAlignment="1">
      <alignment vertical="center" shrinkToFit="1"/>
    </xf>
    <xf numFmtId="0" fontId="0" fillId="0" borderId="25" xfId="2" applyFont="1" applyBorder="1" applyAlignment="1">
      <alignment vertical="center" shrinkToFit="1"/>
    </xf>
    <xf numFmtId="0" fontId="0" fillId="0" borderId="2" xfId="2" applyFont="1" applyBorder="1" applyAlignment="1">
      <alignment vertical="center" shrinkToFit="1"/>
    </xf>
    <xf numFmtId="0" fontId="0" fillId="0" borderId="30" xfId="2" applyFont="1" applyBorder="1" applyAlignment="1">
      <alignment vertical="center" shrinkToFit="1"/>
    </xf>
    <xf numFmtId="0" fontId="0" fillId="0" borderId="9" xfId="2" applyFont="1" applyBorder="1" applyAlignment="1">
      <alignment vertical="center" shrinkToFit="1"/>
    </xf>
    <xf numFmtId="0" fontId="0" fillId="0" borderId="27" xfId="2" applyFont="1" applyBorder="1" applyAlignment="1">
      <alignment vertical="center" shrinkToFit="1"/>
    </xf>
    <xf numFmtId="0" fontId="0" fillId="0" borderId="5" xfId="2" applyFont="1" applyBorder="1" applyAlignment="1">
      <alignment vertical="center" shrinkToFit="1"/>
    </xf>
    <xf numFmtId="0" fontId="0" fillId="0" borderId="30" xfId="2" applyFont="1" applyBorder="1" applyAlignment="1">
      <alignment vertical="center"/>
    </xf>
    <xf numFmtId="0" fontId="0" fillId="0" borderId="31" xfId="2" applyFont="1" applyBorder="1" applyAlignment="1">
      <alignment vertical="center"/>
    </xf>
    <xf numFmtId="0" fontId="0" fillId="0" borderId="32" xfId="2" applyFont="1" applyBorder="1" applyAlignment="1">
      <alignment vertical="center"/>
    </xf>
    <xf numFmtId="0" fontId="0" fillId="0" borderId="27" xfId="2" applyFont="1" applyBorder="1" applyAlignment="1">
      <alignment horizontal="center" vertical="center"/>
    </xf>
    <xf numFmtId="0" fontId="0" fillId="0" borderId="5" xfId="2" applyFont="1" applyBorder="1" applyAlignment="1">
      <alignment horizontal="center" vertical="center"/>
    </xf>
    <xf numFmtId="0" fontId="0" fillId="0" borderId="0" xfId="2" applyFont="1" applyBorder="1" applyAlignment="1">
      <alignment horizontal="center" vertical="center"/>
    </xf>
    <xf numFmtId="0" fontId="16" fillId="2" borderId="0" xfId="0" applyFont="1" applyFill="1"/>
    <xf numFmtId="0" fontId="4" fillId="2" borderId="0" xfId="3" applyFont="1" applyFill="1"/>
    <xf numFmtId="0" fontId="4" fillId="2" borderId="33"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6" fillId="2" borderId="0" xfId="0" applyFont="1" applyFill="1" applyAlignment="1">
      <alignment horizontal="center" vertical="center"/>
    </xf>
    <xf numFmtId="49" fontId="4" fillId="2" borderId="0" xfId="0" applyNumberFormat="1" applyFont="1" applyFill="1" applyAlignment="1">
      <alignment horizontal="left" vertical="center"/>
    </xf>
    <xf numFmtId="0" fontId="18" fillId="2" borderId="0" xfId="0" applyFont="1" applyFill="1"/>
    <xf numFmtId="0" fontId="19" fillId="2" borderId="0" xfId="0" applyFont="1" applyFill="1" applyAlignment="1">
      <alignment horizontal="left" vertical="center"/>
    </xf>
    <xf numFmtId="0" fontId="18" fillId="2" borderId="0" xfId="0" applyFont="1" applyFill="1" applyAlignment="1">
      <alignment horizontal="left" vertical="center"/>
    </xf>
    <xf numFmtId="0" fontId="19" fillId="2" borderId="2" xfId="0" applyFont="1" applyFill="1" applyBorder="1" applyAlignment="1">
      <alignment horizontal="left" vertical="center"/>
    </xf>
    <xf numFmtId="0" fontId="19" fillId="2" borderId="6" xfId="0" applyFont="1" applyFill="1" applyBorder="1" applyAlignment="1">
      <alignment horizontal="center" vertical="center"/>
    </xf>
    <xf numFmtId="0" fontId="19" fillId="2" borderId="3" xfId="0" applyFont="1" applyFill="1" applyBorder="1" applyAlignment="1">
      <alignment horizontal="left" vertical="center"/>
    </xf>
    <xf numFmtId="0" fontId="19" fillId="2" borderId="2" xfId="0" applyFont="1" applyFill="1" applyBorder="1" applyAlignment="1">
      <alignment horizontal="left" vertical="center" indent="1" shrinkToFit="1"/>
    </xf>
    <xf numFmtId="38" fontId="19" fillId="2" borderId="5" xfId="1" applyFont="1" applyFill="1" applyBorder="1" applyAlignment="1">
      <alignment horizontal="right" vertical="center"/>
    </xf>
    <xf numFmtId="3" fontId="19" fillId="2" borderId="10" xfId="0" applyNumberFormat="1" applyFont="1" applyFill="1" applyBorder="1" applyAlignment="1">
      <alignment horizontal="center" vertical="center"/>
    </xf>
    <xf numFmtId="38" fontId="19" fillId="3" borderId="5" xfId="1" applyFont="1" applyFill="1" applyBorder="1" applyAlignment="1">
      <alignment horizontal="right" vertical="center"/>
    </xf>
    <xf numFmtId="3" fontId="19" fillId="3" borderId="10" xfId="0" applyNumberFormat="1" applyFont="1" applyFill="1" applyBorder="1" applyAlignment="1">
      <alignment horizontal="center" vertical="center"/>
    </xf>
    <xf numFmtId="0" fontId="19" fillId="3" borderId="6" xfId="0" applyFont="1" applyFill="1" applyBorder="1" applyAlignment="1">
      <alignment horizontal="left" vertical="center"/>
    </xf>
    <xf numFmtId="38" fontId="19" fillId="3" borderId="23" xfId="1" applyFont="1" applyFill="1" applyBorder="1" applyAlignment="1">
      <alignment horizontal="right" vertical="center"/>
    </xf>
    <xf numFmtId="3" fontId="19" fillId="3" borderId="24" xfId="0" applyNumberFormat="1" applyFont="1" applyFill="1" applyBorder="1" applyAlignment="1">
      <alignment horizontal="center" vertical="center"/>
    </xf>
    <xf numFmtId="0" fontId="19" fillId="3" borderId="3" xfId="0" applyFont="1" applyFill="1" applyBorder="1" applyAlignment="1">
      <alignment horizontal="center" vertical="center"/>
    </xf>
    <xf numFmtId="38" fontId="19" fillId="3" borderId="25" xfId="1" applyFont="1" applyFill="1" applyBorder="1" applyAlignment="1">
      <alignment horizontal="right" vertical="center"/>
    </xf>
    <xf numFmtId="3" fontId="19" fillId="3" borderId="21" xfId="0" applyNumberFormat="1" applyFont="1" applyFill="1" applyBorder="1" applyAlignment="1">
      <alignment horizontal="center" vertical="center"/>
    </xf>
    <xf numFmtId="0" fontId="19" fillId="2" borderId="2" xfId="0" applyFont="1" applyFill="1" applyBorder="1" applyAlignment="1">
      <alignment horizontal="center" vertical="center" shrinkToFit="1"/>
    </xf>
    <xf numFmtId="38" fontId="19" fillId="2" borderId="5" xfId="1" applyFont="1" applyFill="1" applyBorder="1" applyAlignment="1">
      <alignment horizontal="center" vertical="center"/>
    </xf>
    <xf numFmtId="38" fontId="19" fillId="3" borderId="5" xfId="1" applyFont="1" applyFill="1" applyBorder="1" applyAlignment="1">
      <alignment horizontal="center" vertical="center"/>
    </xf>
    <xf numFmtId="0" fontId="19" fillId="2" borderId="6"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3" fontId="19" fillId="3" borderId="12" xfId="0" applyNumberFormat="1" applyFont="1" applyFill="1" applyBorder="1" applyAlignment="1">
      <alignment horizontal="center" vertical="center"/>
    </xf>
    <xf numFmtId="38" fontId="19" fillId="2" borderId="23" xfId="1" applyFont="1" applyFill="1" applyBorder="1" applyAlignment="1">
      <alignment horizontal="right" vertical="center"/>
    </xf>
    <xf numFmtId="38" fontId="19" fillId="2" borderId="14" xfId="1" applyFont="1" applyFill="1" applyBorder="1" applyAlignment="1">
      <alignment horizontal="right" vertical="center"/>
    </xf>
    <xf numFmtId="38" fontId="19" fillId="2" borderId="25" xfId="1" applyFont="1" applyFill="1" applyBorder="1" applyAlignment="1">
      <alignment horizontal="right" vertical="center"/>
    </xf>
    <xf numFmtId="38" fontId="19" fillId="3" borderId="14" xfId="1" applyFont="1" applyFill="1" applyBorder="1" applyAlignment="1">
      <alignment horizontal="right" vertical="center"/>
    </xf>
    <xf numFmtId="3" fontId="19" fillId="2" borderId="24" xfId="0" applyNumberFormat="1" applyFont="1" applyFill="1" applyBorder="1" applyAlignment="1">
      <alignment horizontal="center" vertical="center"/>
    </xf>
    <xf numFmtId="3" fontId="19" fillId="2" borderId="12" xfId="0" applyNumberFormat="1" applyFont="1" applyFill="1" applyBorder="1" applyAlignment="1">
      <alignment horizontal="center" vertical="center"/>
    </xf>
    <xf numFmtId="3" fontId="19" fillId="2" borderId="21" xfId="0" applyNumberFormat="1" applyFont="1" applyFill="1" applyBorder="1" applyAlignment="1">
      <alignment horizontal="center" vertical="center"/>
    </xf>
    <xf numFmtId="0" fontId="18" fillId="2" borderId="2" xfId="0" applyFont="1" applyFill="1" applyBorder="1" applyAlignment="1">
      <alignment horizontal="center" vertical="center"/>
    </xf>
    <xf numFmtId="0" fontId="18" fillId="0" borderId="0" xfId="0" applyFont="1"/>
    <xf numFmtId="0" fontId="20" fillId="0" borderId="0" xfId="0" applyFont="1"/>
    <xf numFmtId="0" fontId="18" fillId="0" borderId="2" xfId="0" applyFont="1" applyBorder="1" applyAlignment="1">
      <alignment horizontal="center" vertical="center"/>
    </xf>
    <xf numFmtId="0" fontId="18" fillId="0" borderId="2" xfId="0" applyFont="1" applyBorder="1" applyAlignment="1">
      <alignment vertical="center" wrapText="1"/>
    </xf>
    <xf numFmtId="0" fontId="23" fillId="2" borderId="0" xfId="0" applyFont="1" applyFill="1" applyBorder="1" applyAlignment="1">
      <alignment vertical="center"/>
    </xf>
    <xf numFmtId="176" fontId="9" fillId="3" borderId="5" xfId="1" applyNumberFormat="1" applyFont="1" applyFill="1" applyBorder="1" applyAlignment="1">
      <alignment horizontal="center" vertical="center"/>
    </xf>
    <xf numFmtId="176" fontId="9" fillId="3" borderId="26" xfId="1" applyNumberFormat="1" applyFont="1" applyFill="1" applyBorder="1" applyAlignment="1">
      <alignment horizontal="center" vertical="center"/>
    </xf>
    <xf numFmtId="176" fontId="9" fillId="3" borderId="25" xfId="1" applyNumberFormat="1" applyFont="1" applyFill="1" applyBorder="1" applyAlignment="1">
      <alignment horizontal="center" vertical="center"/>
    </xf>
    <xf numFmtId="0" fontId="3" fillId="5" borderId="2" xfId="0" applyFont="1" applyFill="1" applyBorder="1" applyAlignment="1">
      <alignment horizontal="left" vertical="center" indent="1" shrinkToFit="1"/>
    </xf>
    <xf numFmtId="38" fontId="3" fillId="5" borderId="5" xfId="1" applyFont="1" applyFill="1" applyBorder="1" applyAlignment="1">
      <alignment horizontal="right" vertical="center"/>
    </xf>
    <xf numFmtId="3" fontId="3" fillId="5" borderId="10" xfId="0" applyNumberFormat="1" applyFont="1" applyFill="1" applyBorder="1" applyAlignment="1">
      <alignment horizontal="center" vertical="center"/>
    </xf>
    <xf numFmtId="0" fontId="3" fillId="4" borderId="15"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0" xfId="0" applyFont="1" applyFill="1" applyAlignment="1">
      <alignment horizontal="center"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10" fillId="2" borderId="37"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22" fillId="2" borderId="2" xfId="0" applyFont="1" applyFill="1" applyBorder="1" applyAlignment="1">
      <alignment horizontal="left"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20" xfId="0" applyFont="1" applyFill="1" applyBorder="1" applyAlignment="1">
      <alignment horizontal="center" vertical="center"/>
    </xf>
    <xf numFmtId="176" fontId="4" fillId="3" borderId="36" xfId="0" applyNumberFormat="1" applyFont="1" applyFill="1" applyBorder="1" applyAlignment="1">
      <alignment horizontal="right" vertical="center"/>
    </xf>
    <xf numFmtId="0" fontId="10" fillId="2" borderId="26" xfId="0" applyFont="1" applyFill="1" applyBorder="1" applyAlignment="1">
      <alignment horizontal="left" vertical="center"/>
    </xf>
    <xf numFmtId="0" fontId="10" fillId="2" borderId="38" xfId="0" applyFont="1" applyFill="1" applyBorder="1" applyAlignment="1">
      <alignment horizontal="left" vertical="center"/>
    </xf>
    <xf numFmtId="0" fontId="10" fillId="2" borderId="20" xfId="0" applyFont="1" applyFill="1" applyBorder="1" applyAlignment="1">
      <alignment horizontal="left" vertical="center"/>
    </xf>
    <xf numFmtId="0" fontId="8" fillId="2" borderId="2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right" vertical="center"/>
    </xf>
    <xf numFmtId="0" fontId="8" fillId="2" borderId="4" xfId="0" applyFont="1" applyFill="1" applyBorder="1" applyAlignment="1">
      <alignment horizontal="right" vertical="center"/>
    </xf>
    <xf numFmtId="0" fontId="8" fillId="2" borderId="24" xfId="0" applyFont="1" applyFill="1" applyBorder="1" applyAlignment="1">
      <alignment horizontal="right" vertical="center"/>
    </xf>
    <xf numFmtId="0" fontId="3" fillId="0" borderId="15" xfId="0" applyFont="1" applyFill="1" applyBorder="1" applyAlignment="1">
      <alignment horizontal="center" vertical="center"/>
    </xf>
    <xf numFmtId="49" fontId="3" fillId="2" borderId="0" xfId="0" applyNumberFormat="1" applyFont="1" applyFill="1" applyAlignment="1">
      <alignment horizontal="right" vertical="center"/>
    </xf>
    <xf numFmtId="0" fontId="3" fillId="2" borderId="0" xfId="0" applyFont="1" applyFill="1" applyAlignment="1">
      <alignment horizontal="left" vertical="center" shrinkToFit="1"/>
    </xf>
    <xf numFmtId="0" fontId="8" fillId="0" borderId="10" xfId="0" applyFont="1" applyBorder="1" applyAlignment="1">
      <alignment vertical="center"/>
    </xf>
    <xf numFmtId="38" fontId="8" fillId="2" borderId="14" xfId="0" applyNumberFormat="1" applyFont="1" applyFill="1" applyBorder="1" applyAlignment="1">
      <alignment horizontal="right" vertical="center" shrinkToFit="1"/>
    </xf>
    <xf numFmtId="0" fontId="8" fillId="2" borderId="0" xfId="0" applyFont="1" applyFill="1" applyBorder="1" applyAlignment="1">
      <alignment horizontal="right" vertical="center" shrinkToFit="1"/>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0" xfId="0" applyFont="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 xfId="0" applyFont="1" applyFill="1" applyBorder="1" applyAlignment="1">
      <alignment horizontal="center" vertical="center"/>
    </xf>
    <xf numFmtId="3" fontId="3" fillId="3" borderId="24" xfId="0" applyNumberFormat="1" applyFont="1" applyFill="1" applyBorder="1" applyAlignment="1">
      <alignment horizontal="center" vertical="center"/>
    </xf>
    <xf numFmtId="3" fontId="3" fillId="3" borderId="21" xfId="0" applyNumberFormat="1"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right" vertical="center"/>
    </xf>
    <xf numFmtId="0" fontId="3" fillId="2" borderId="21" xfId="0" applyFont="1" applyFill="1" applyBorder="1" applyAlignment="1">
      <alignment horizontal="right" vertical="center"/>
    </xf>
    <xf numFmtId="38" fontId="3" fillId="3" borderId="23" xfId="1" applyFont="1" applyFill="1" applyBorder="1" applyAlignment="1">
      <alignment horizontal="right" vertical="center"/>
    </xf>
    <xf numFmtId="38" fontId="3" fillId="3" borderId="25" xfId="1" applyFont="1" applyFill="1" applyBorder="1" applyAlignment="1">
      <alignment horizontal="right"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20" xfId="0" applyFont="1" applyFill="1" applyBorder="1" applyAlignment="1">
      <alignment horizontal="center" vertical="center"/>
    </xf>
    <xf numFmtId="0" fontId="6" fillId="2" borderId="0" xfId="0" applyFont="1" applyFill="1" applyAlignment="1">
      <alignment horizontal="center" vertical="center"/>
    </xf>
    <xf numFmtId="176" fontId="9" fillId="3" borderId="36" xfId="0" applyNumberFormat="1" applyFont="1" applyFill="1" applyBorder="1" applyAlignment="1">
      <alignment horizontal="center" vertical="center"/>
    </xf>
    <xf numFmtId="0" fontId="19" fillId="2" borderId="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7" xfId="0" applyFont="1" applyFill="1" applyBorder="1" applyAlignment="1">
      <alignment horizontal="center" vertical="center"/>
    </xf>
    <xf numFmtId="38" fontId="19" fillId="3" borderId="23" xfId="1" applyFont="1" applyFill="1" applyBorder="1" applyAlignment="1">
      <alignment horizontal="right" vertical="center"/>
    </xf>
    <xf numFmtId="38" fontId="19" fillId="3" borderId="25" xfId="1" applyFont="1" applyFill="1" applyBorder="1" applyAlignment="1">
      <alignment horizontal="right" vertical="center"/>
    </xf>
    <xf numFmtId="3" fontId="19" fillId="3" borderId="24"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18"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2" xfId="0" applyFont="1" applyFill="1" applyBorder="1" applyAlignment="1">
      <alignment vertical="center" wrapText="1"/>
    </xf>
    <xf numFmtId="0" fontId="23"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19" fillId="2" borderId="25" xfId="0" applyFont="1" applyFill="1" applyBorder="1" applyAlignment="1">
      <alignment horizontal="right" vertical="center"/>
    </xf>
    <xf numFmtId="0" fontId="19" fillId="2" borderId="21" xfId="0" applyFont="1" applyFill="1" applyBorder="1" applyAlignment="1">
      <alignment horizontal="right" vertical="center"/>
    </xf>
    <xf numFmtId="0" fontId="21" fillId="0" borderId="0" xfId="0" applyFont="1" applyAlignment="1">
      <alignment horizontal="center"/>
    </xf>
    <xf numFmtId="0" fontId="18" fillId="0" borderId="2" xfId="0" applyFont="1" applyBorder="1" applyAlignment="1">
      <alignment horizontal="left" vertical="top" wrapText="1"/>
    </xf>
    <xf numFmtId="0" fontId="18" fillId="0" borderId="2" xfId="0" applyFont="1" applyBorder="1" applyAlignment="1">
      <alignment horizontal="left" vertical="center"/>
    </xf>
    <xf numFmtId="0" fontId="25" fillId="2" borderId="2" xfId="0" applyFont="1" applyFill="1" applyBorder="1" applyAlignment="1">
      <alignment horizontal="center" vertical="center"/>
    </xf>
    <xf numFmtId="0" fontId="4" fillId="2" borderId="0" xfId="3" applyFont="1" applyFill="1" applyAlignment="1">
      <alignment horizontal="center"/>
    </xf>
    <xf numFmtId="0" fontId="6" fillId="2" borderId="19" xfId="3" applyFont="1" applyFill="1" applyBorder="1" applyAlignment="1">
      <alignment horizontal="center" vertical="center"/>
    </xf>
    <xf numFmtId="0" fontId="6" fillId="2" borderId="26" xfId="3" applyFont="1" applyFill="1" applyBorder="1" applyAlignment="1">
      <alignment horizontal="center" vertical="center"/>
    </xf>
    <xf numFmtId="0" fontId="6" fillId="2" borderId="39" xfId="3" applyFont="1" applyFill="1" applyBorder="1" applyAlignment="1">
      <alignment horizontal="center" vertical="center"/>
    </xf>
    <xf numFmtId="0" fontId="4" fillId="2" borderId="33"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40" xfId="3" applyFont="1" applyFill="1" applyBorder="1" applyAlignment="1">
      <alignment vertical="center"/>
    </xf>
    <xf numFmtId="0" fontId="4" fillId="2" borderId="2" xfId="3" applyFont="1" applyFill="1" applyBorder="1" applyAlignment="1">
      <alignment vertical="center"/>
    </xf>
    <xf numFmtId="38" fontId="12" fillId="2" borderId="2" xfId="1" applyFont="1" applyFill="1" applyBorder="1" applyAlignment="1">
      <alignment vertical="center"/>
    </xf>
    <xf numFmtId="0" fontId="4" fillId="2" borderId="41" xfId="3" applyFont="1" applyFill="1" applyBorder="1" applyAlignment="1">
      <alignment vertical="center"/>
    </xf>
    <xf numFmtId="0" fontId="4" fillId="2" borderId="40" xfId="3" applyFont="1" applyFill="1" applyBorder="1" applyAlignment="1">
      <alignment vertical="center" shrinkToFit="1"/>
    </xf>
    <xf numFmtId="0" fontId="4" fillId="2" borderId="2" xfId="3" applyFont="1" applyFill="1" applyBorder="1" applyAlignment="1">
      <alignment vertical="center" shrinkToFit="1"/>
    </xf>
    <xf numFmtId="38" fontId="12" fillId="2" borderId="5" xfId="1" applyFont="1" applyFill="1" applyBorder="1" applyAlignment="1">
      <alignment vertical="center"/>
    </xf>
    <xf numFmtId="38" fontId="12" fillId="2" borderId="10" xfId="1" applyFont="1" applyFill="1" applyBorder="1" applyAlignment="1">
      <alignment vertical="center"/>
    </xf>
    <xf numFmtId="0" fontId="6" fillId="2" borderId="5" xfId="3" applyFont="1" applyFill="1" applyBorder="1" applyAlignment="1">
      <alignment vertical="center" shrinkToFit="1"/>
    </xf>
    <xf numFmtId="0" fontId="6" fillId="2" borderId="42" xfId="3" applyFont="1" applyFill="1" applyBorder="1" applyAlignment="1">
      <alignment vertical="center" shrinkToFit="1"/>
    </xf>
    <xf numFmtId="0" fontId="12" fillId="2" borderId="40" xfId="3" applyFont="1" applyFill="1" applyBorder="1" applyAlignment="1">
      <alignment horizontal="center" vertical="center"/>
    </xf>
    <xf numFmtId="0" fontId="12" fillId="2" borderId="2" xfId="3" applyFont="1" applyFill="1" applyBorder="1" applyAlignment="1">
      <alignment horizontal="center" vertical="center"/>
    </xf>
    <xf numFmtId="38" fontId="12" fillId="0" borderId="2" xfId="1" applyFont="1" applyFill="1" applyBorder="1" applyAlignment="1">
      <alignment vertical="center"/>
    </xf>
    <xf numFmtId="0" fontId="8" fillId="2" borderId="43" xfId="3" applyFont="1" applyFill="1" applyBorder="1" applyAlignment="1">
      <alignment vertical="center" wrapText="1"/>
    </xf>
    <xf numFmtId="0" fontId="8" fillId="2" borderId="10" xfId="3" applyFont="1" applyFill="1" applyBorder="1" applyAlignment="1">
      <alignment vertical="center" wrapText="1"/>
    </xf>
    <xf numFmtId="38" fontId="12" fillId="2" borderId="5" xfId="1" applyFont="1" applyFill="1" applyBorder="1" applyAlignment="1">
      <alignment horizontal="right" vertical="center"/>
    </xf>
    <xf numFmtId="38" fontId="12" fillId="2" borderId="10" xfId="1" applyFont="1" applyFill="1" applyBorder="1" applyAlignment="1">
      <alignment horizontal="right" vertical="center"/>
    </xf>
    <xf numFmtId="0" fontId="4" fillId="2" borderId="5" xfId="3" applyFont="1" applyFill="1" applyBorder="1" applyAlignment="1">
      <alignment vertical="center" wrapText="1"/>
    </xf>
    <xf numFmtId="0" fontId="4" fillId="2" borderId="42" xfId="3" applyFont="1" applyFill="1" applyBorder="1" applyAlignment="1">
      <alignment vertical="center" wrapText="1"/>
    </xf>
    <xf numFmtId="0" fontId="4" fillId="2" borderId="43" xfId="3" applyFont="1" applyFill="1" applyBorder="1" applyAlignment="1">
      <alignment vertical="center" wrapText="1"/>
    </xf>
    <xf numFmtId="0" fontId="4" fillId="2" borderId="10" xfId="3" applyFont="1" applyFill="1" applyBorder="1" applyAlignment="1">
      <alignment vertical="center" wrapText="1"/>
    </xf>
    <xf numFmtId="0" fontId="4" fillId="2" borderId="5" xfId="3" applyFont="1" applyFill="1" applyBorder="1" applyAlignment="1">
      <alignment vertical="center"/>
    </xf>
    <xf numFmtId="0" fontId="4" fillId="2" borderId="42" xfId="3" applyFont="1" applyFill="1" applyBorder="1" applyAlignment="1">
      <alignment vertical="center"/>
    </xf>
    <xf numFmtId="0" fontId="12" fillId="2" borderId="34" xfId="3" applyFont="1" applyFill="1" applyBorder="1" applyAlignment="1">
      <alignment horizontal="center" vertical="center"/>
    </xf>
    <xf numFmtId="0" fontId="12" fillId="2" borderId="19" xfId="3" applyFont="1" applyFill="1" applyBorder="1" applyAlignment="1">
      <alignment horizontal="center" vertical="center"/>
    </xf>
    <xf numFmtId="38" fontId="12" fillId="0" borderId="19" xfId="1" applyFont="1" applyFill="1" applyBorder="1" applyAlignment="1">
      <alignment vertical="center"/>
    </xf>
    <xf numFmtId="0" fontId="4" fillId="2" borderId="19" xfId="3" applyFont="1" applyFill="1" applyBorder="1" applyAlignment="1">
      <alignment vertical="center"/>
    </xf>
    <xf numFmtId="0" fontId="4" fillId="2" borderId="44" xfId="3" applyFont="1" applyFill="1" applyBorder="1" applyAlignment="1">
      <alignment vertical="center"/>
    </xf>
    <xf numFmtId="0" fontId="0" fillId="0" borderId="5" xfId="2" applyFont="1" applyBorder="1" applyAlignment="1">
      <alignment horizontal="center" vertical="center"/>
    </xf>
    <xf numFmtId="0" fontId="0" fillId="0" borderId="10" xfId="2" applyFont="1" applyBorder="1" applyAlignment="1">
      <alignment horizontal="center" vertical="center"/>
    </xf>
    <xf numFmtId="0" fontId="0" fillId="0" borderId="30" xfId="2" applyFont="1" applyBorder="1" applyAlignment="1">
      <alignment horizontal="center" vertical="center"/>
    </xf>
    <xf numFmtId="0" fontId="0" fillId="0" borderId="27" xfId="2" applyFont="1" applyBorder="1" applyAlignment="1">
      <alignment horizontal="center" vertical="center"/>
    </xf>
    <xf numFmtId="38" fontId="17" fillId="0" borderId="6" xfId="1" applyFont="1" applyBorder="1" applyAlignment="1">
      <alignment horizontal="center" vertical="center" wrapText="1" shrinkToFit="1"/>
    </xf>
    <xf numFmtId="38" fontId="17" fillId="0" borderId="45" xfId="1" applyFont="1" applyBorder="1" applyAlignment="1">
      <alignment horizontal="center" vertical="center" wrapText="1" shrinkToFit="1"/>
    </xf>
    <xf numFmtId="0" fontId="0" fillId="0" borderId="46" xfId="2" applyFont="1" applyBorder="1" applyAlignment="1">
      <alignment horizontal="center" vertical="center"/>
    </xf>
    <xf numFmtId="0" fontId="0" fillId="0" borderId="32" xfId="2" applyFont="1" applyBorder="1" applyAlignment="1">
      <alignment horizontal="center" vertical="center"/>
    </xf>
    <xf numFmtId="0" fontId="0" fillId="0" borderId="47" xfId="2" applyFont="1" applyBorder="1" applyAlignment="1">
      <alignment horizontal="center" vertical="center"/>
    </xf>
    <xf numFmtId="0" fontId="0" fillId="0" borderId="6" xfId="2" applyFont="1" applyBorder="1" applyAlignment="1">
      <alignment horizontal="center" vertical="center"/>
    </xf>
    <xf numFmtId="0" fontId="0" fillId="0" borderId="45" xfId="2" applyFont="1" applyBorder="1" applyAlignment="1">
      <alignment horizontal="center" vertical="center"/>
    </xf>
    <xf numFmtId="0" fontId="0" fillId="0" borderId="48" xfId="2" applyFont="1" applyBorder="1" applyAlignment="1">
      <alignment horizontal="center" vertical="center" shrinkToFit="1"/>
    </xf>
    <xf numFmtId="0" fontId="0" fillId="0" borderId="49" xfId="2" applyFont="1" applyBorder="1" applyAlignment="1">
      <alignment horizontal="center" vertical="center" shrinkToFit="1"/>
    </xf>
    <xf numFmtId="0" fontId="0" fillId="0" borderId="50" xfId="2" applyFont="1" applyBorder="1" applyAlignment="1">
      <alignment horizontal="center" vertical="center" shrinkToFit="1"/>
    </xf>
    <xf numFmtId="0" fontId="0" fillId="0" borderId="51" xfId="2" applyFont="1" applyBorder="1" applyAlignment="1">
      <alignment horizontal="center" vertical="center" shrinkToFit="1"/>
    </xf>
  </cellXfs>
  <cellStyles count="4">
    <cellStyle name="桁区切り" xfId="1" builtinId="6"/>
    <cellStyle name="標準" xfId="0" builtinId="0"/>
    <cellStyle name="標準_個人別一覧" xfId="2"/>
    <cellStyle name="標準_支払報告書" xfId="3"/>
  </cellStyles>
  <dxfs count="3">
    <dxf>
      <fill>
        <patternFill patternType="mediumGray">
          <fgColor rgb="FFFF0000"/>
        </patternFill>
      </fill>
    </dxf>
    <dxf>
      <fill>
        <patternFill patternType="mediumGray">
          <fgColor indexed="10"/>
        </patternFill>
      </fill>
    </dxf>
    <dxf>
      <fill>
        <patternFill patternType="mediumGray">
          <fgColor indexed="10"/>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600075</xdr:colOff>
      <xdr:row>33</xdr:row>
      <xdr:rowOff>66675</xdr:rowOff>
    </xdr:from>
    <xdr:to>
      <xdr:col>14</xdr:col>
      <xdr:colOff>190500</xdr:colOff>
      <xdr:row>34</xdr:row>
      <xdr:rowOff>95250</xdr:rowOff>
    </xdr:to>
    <xdr:sp macro="" textlink="">
      <xdr:nvSpPr>
        <xdr:cNvPr id="2053" name="Rectangle 5"/>
        <xdr:cNvSpPr>
          <a:spLocks noChangeArrowheads="1"/>
        </xdr:cNvSpPr>
      </xdr:nvSpPr>
      <xdr:spPr bwMode="auto">
        <a:xfrm>
          <a:off x="4076700" y="8229600"/>
          <a:ext cx="262890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別紙「協定参加者別細目」のとおり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600075</xdr:colOff>
      <xdr:row>33</xdr:row>
      <xdr:rowOff>66675</xdr:rowOff>
    </xdr:from>
    <xdr:to>
      <xdr:col>14</xdr:col>
      <xdr:colOff>190500</xdr:colOff>
      <xdr:row>34</xdr:row>
      <xdr:rowOff>95250</xdr:rowOff>
    </xdr:to>
    <xdr:sp macro="" textlink="">
      <xdr:nvSpPr>
        <xdr:cNvPr id="2" name="Rectangle 5"/>
        <xdr:cNvSpPr>
          <a:spLocks noChangeArrowheads="1"/>
        </xdr:cNvSpPr>
      </xdr:nvSpPr>
      <xdr:spPr bwMode="auto">
        <a:xfrm>
          <a:off x="4076700" y="7810500"/>
          <a:ext cx="262890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別紙「協定参加者別細目」のとおり</a:t>
          </a:r>
        </a:p>
      </xdr:txBody>
    </xdr:sp>
    <xdr:clientData/>
  </xdr:twoCellAnchor>
  <xdr:twoCellAnchor>
    <xdr:from>
      <xdr:col>1</xdr:col>
      <xdr:colOff>47625</xdr:colOff>
      <xdr:row>36</xdr:row>
      <xdr:rowOff>76200</xdr:rowOff>
    </xdr:from>
    <xdr:to>
      <xdr:col>16</xdr:col>
      <xdr:colOff>133350</xdr:colOff>
      <xdr:row>44</xdr:row>
      <xdr:rowOff>0</xdr:rowOff>
    </xdr:to>
    <xdr:cxnSp macro="">
      <xdr:nvCxnSpPr>
        <xdr:cNvPr id="4" name="直線コネクタ 3"/>
        <xdr:cNvCxnSpPr/>
      </xdr:nvCxnSpPr>
      <xdr:spPr>
        <a:xfrm>
          <a:off x="247650" y="8353425"/>
          <a:ext cx="6800850" cy="1304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2752725</xdr:colOff>
      <xdr:row>39</xdr:row>
      <xdr:rowOff>76200</xdr:rowOff>
    </xdr:from>
    <xdr:to>
      <xdr:col>3</xdr:col>
      <xdr:colOff>933450</xdr:colOff>
      <xdr:row>41</xdr:row>
      <xdr:rowOff>76200</xdr:rowOff>
    </xdr:to>
    <xdr:sp macro="" textlink="">
      <xdr:nvSpPr>
        <xdr:cNvPr id="5" name="テキスト ボックス 4"/>
        <xdr:cNvSpPr txBox="1"/>
      </xdr:nvSpPr>
      <xdr:spPr>
        <a:xfrm>
          <a:off x="3152775" y="8877300"/>
          <a:ext cx="1257300" cy="3429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記入しない</a:t>
          </a:r>
        </a:p>
      </xdr:txBody>
    </xdr:sp>
    <xdr:clientData/>
  </xdr:twoCellAnchor>
  <xdr:twoCellAnchor>
    <xdr:from>
      <xdr:col>2</xdr:col>
      <xdr:colOff>771525</xdr:colOff>
      <xdr:row>23</xdr:row>
      <xdr:rowOff>390525</xdr:rowOff>
    </xdr:from>
    <xdr:to>
      <xdr:col>2</xdr:col>
      <xdr:colOff>3048000</xdr:colOff>
      <xdr:row>25</xdr:row>
      <xdr:rowOff>0</xdr:rowOff>
    </xdr:to>
    <xdr:sp macro="" textlink="">
      <xdr:nvSpPr>
        <xdr:cNvPr id="6" name="テキスト ボックス 5"/>
        <xdr:cNvSpPr txBox="1"/>
      </xdr:nvSpPr>
      <xdr:spPr>
        <a:xfrm>
          <a:off x="1171575" y="5362575"/>
          <a:ext cx="2276475" cy="4572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上記項目にあてはまらない支出は⑤に適宜記入してください</a:t>
          </a:r>
        </a:p>
      </xdr:txBody>
    </xdr:sp>
    <xdr:clientData/>
  </xdr:twoCellAnchor>
  <xdr:twoCellAnchor>
    <xdr:from>
      <xdr:col>10</xdr:col>
      <xdr:colOff>142876</xdr:colOff>
      <xdr:row>8</xdr:row>
      <xdr:rowOff>57150</xdr:rowOff>
    </xdr:from>
    <xdr:to>
      <xdr:col>16</xdr:col>
      <xdr:colOff>161926</xdr:colOff>
      <xdr:row>11</xdr:row>
      <xdr:rowOff>28575</xdr:rowOff>
    </xdr:to>
    <xdr:sp macro="" textlink="">
      <xdr:nvSpPr>
        <xdr:cNvPr id="9" name="テキスト ボックス 8"/>
        <xdr:cNvSpPr txBox="1"/>
      </xdr:nvSpPr>
      <xdr:spPr>
        <a:xfrm>
          <a:off x="5857876" y="1343025"/>
          <a:ext cx="1219200"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２部とも押印してください。</a:t>
          </a:r>
        </a:p>
      </xdr:txBody>
    </xdr:sp>
    <xdr:clientData/>
  </xdr:twoCellAnchor>
  <xdr:twoCellAnchor>
    <xdr:from>
      <xdr:col>3</xdr:col>
      <xdr:colOff>95250</xdr:colOff>
      <xdr:row>20</xdr:row>
      <xdr:rowOff>76201</xdr:rowOff>
    </xdr:from>
    <xdr:to>
      <xdr:col>3</xdr:col>
      <xdr:colOff>361950</xdr:colOff>
      <xdr:row>25</xdr:row>
      <xdr:rowOff>0</xdr:rowOff>
    </xdr:to>
    <xdr:sp macro="" textlink="">
      <xdr:nvSpPr>
        <xdr:cNvPr id="11" name="右中かっこ 10"/>
        <xdr:cNvSpPr/>
      </xdr:nvSpPr>
      <xdr:spPr>
        <a:xfrm>
          <a:off x="3571875" y="3562351"/>
          <a:ext cx="266700" cy="2247900"/>
        </a:xfrm>
        <a:prstGeom prst="rightBrac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419100</xdr:colOff>
      <xdr:row>21</xdr:row>
      <xdr:rowOff>638175</xdr:rowOff>
    </xdr:from>
    <xdr:to>
      <xdr:col>3</xdr:col>
      <xdr:colOff>847725</xdr:colOff>
      <xdr:row>22</xdr:row>
      <xdr:rowOff>304800</xdr:rowOff>
    </xdr:to>
    <xdr:sp macro="" textlink="">
      <xdr:nvSpPr>
        <xdr:cNvPr id="12" name="テキスト ボックス 11"/>
        <xdr:cNvSpPr txBox="1"/>
      </xdr:nvSpPr>
      <xdr:spPr>
        <a:xfrm>
          <a:off x="3895725" y="4543425"/>
          <a:ext cx="4286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６</a:t>
          </a:r>
        </a:p>
      </xdr:txBody>
    </xdr:sp>
    <xdr:clientData/>
  </xdr:twoCellAnchor>
  <xdr:twoCellAnchor>
    <xdr:from>
      <xdr:col>5</xdr:col>
      <xdr:colOff>171451</xdr:colOff>
      <xdr:row>20</xdr:row>
      <xdr:rowOff>28574</xdr:rowOff>
    </xdr:from>
    <xdr:to>
      <xdr:col>16</xdr:col>
      <xdr:colOff>104776</xdr:colOff>
      <xdr:row>23</xdr:row>
      <xdr:rowOff>352425</xdr:rowOff>
    </xdr:to>
    <xdr:sp macro="" textlink="">
      <xdr:nvSpPr>
        <xdr:cNvPr id="13" name="テキスト ボックス 12"/>
        <xdr:cNvSpPr txBox="1"/>
      </xdr:nvSpPr>
      <xdr:spPr>
        <a:xfrm>
          <a:off x="4886326" y="3514724"/>
          <a:ext cx="2133600" cy="1809751"/>
        </a:xfrm>
        <a:prstGeom prst="rect">
          <a:avLst/>
        </a:prstGeom>
        <a:solidFill>
          <a:sysClr val="window" lastClr="FFFF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領収書類は、どの項目の支出か分かるよう、項目番号ごとに整理してご提出ください。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180975</xdr:colOff>
      <xdr:row>13</xdr:row>
      <xdr:rowOff>285750</xdr:rowOff>
    </xdr:from>
    <xdr:to>
      <xdr:col>7</xdr:col>
      <xdr:colOff>57150</xdr:colOff>
      <xdr:row>17</xdr:row>
      <xdr:rowOff>47626</xdr:rowOff>
    </xdr:to>
    <xdr:sp macro="" textlink="">
      <xdr:nvSpPr>
        <xdr:cNvPr id="2" name="角丸四角形 1"/>
        <xdr:cNvSpPr/>
      </xdr:nvSpPr>
      <xdr:spPr>
        <a:xfrm>
          <a:off x="2247900" y="3571875"/>
          <a:ext cx="2238375" cy="67627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400050</xdr:colOff>
      <xdr:row>17</xdr:row>
      <xdr:rowOff>152400</xdr:rowOff>
    </xdr:from>
    <xdr:to>
      <xdr:col>9</xdr:col>
      <xdr:colOff>800100</xdr:colOff>
      <xdr:row>20</xdr:row>
      <xdr:rowOff>9525</xdr:rowOff>
    </xdr:to>
    <xdr:sp macro="" textlink="">
      <xdr:nvSpPr>
        <xdr:cNvPr id="3" name="線吹き出し 2 (枠付き) 2"/>
        <xdr:cNvSpPr/>
      </xdr:nvSpPr>
      <xdr:spPr>
        <a:xfrm>
          <a:off x="3771900" y="4352925"/>
          <a:ext cx="2514600" cy="542925"/>
        </a:xfrm>
        <a:prstGeom prst="borderCallout2">
          <a:avLst>
            <a:gd name="adj1" fmla="val 30945"/>
            <a:gd name="adj2" fmla="val -378"/>
            <a:gd name="adj3" fmla="val 30946"/>
            <a:gd name="adj4" fmla="val -16288"/>
            <a:gd name="adj5" fmla="val -17988"/>
            <a:gd name="adj6" fmla="val -1636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合計金額が①収支報告書の（Ａ）、（Ｂ）とそれぞれ同額となります。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600075</xdr:colOff>
      <xdr:row>33</xdr:row>
      <xdr:rowOff>66675</xdr:rowOff>
    </xdr:from>
    <xdr:to>
      <xdr:col>14</xdr:col>
      <xdr:colOff>190500</xdr:colOff>
      <xdr:row>34</xdr:row>
      <xdr:rowOff>95250</xdr:rowOff>
    </xdr:to>
    <xdr:sp macro="" textlink="">
      <xdr:nvSpPr>
        <xdr:cNvPr id="2" name="Rectangle 5"/>
        <xdr:cNvSpPr>
          <a:spLocks noChangeArrowheads="1"/>
        </xdr:cNvSpPr>
      </xdr:nvSpPr>
      <xdr:spPr bwMode="auto">
        <a:xfrm>
          <a:off x="4076700" y="7810500"/>
          <a:ext cx="262890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別紙「協定参加者別細目」のとおり</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xdr:row>
      <xdr:rowOff>209550</xdr:rowOff>
    </xdr:from>
    <xdr:to>
      <xdr:col>2</xdr:col>
      <xdr:colOff>228600</xdr:colOff>
      <xdr:row>19</xdr:row>
      <xdr:rowOff>85725</xdr:rowOff>
    </xdr:to>
    <xdr:sp macro="" textlink="">
      <xdr:nvSpPr>
        <xdr:cNvPr id="4" name="角丸四角形 3"/>
        <xdr:cNvSpPr/>
      </xdr:nvSpPr>
      <xdr:spPr>
        <a:xfrm>
          <a:off x="1266825" y="752475"/>
          <a:ext cx="1028700" cy="46767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1019175</xdr:colOff>
      <xdr:row>21</xdr:row>
      <xdr:rowOff>57150</xdr:rowOff>
    </xdr:from>
    <xdr:to>
      <xdr:col>2</xdr:col>
      <xdr:colOff>38100</xdr:colOff>
      <xdr:row>22</xdr:row>
      <xdr:rowOff>104775</xdr:rowOff>
    </xdr:to>
    <xdr:sp macro="" textlink="">
      <xdr:nvSpPr>
        <xdr:cNvPr id="5" name="線吹き出し 1 (枠付き) 4"/>
        <xdr:cNvSpPr/>
      </xdr:nvSpPr>
      <xdr:spPr>
        <a:xfrm>
          <a:off x="1019175" y="5857875"/>
          <a:ext cx="1085850" cy="276225"/>
        </a:xfrm>
        <a:prstGeom prst="borderCallout1">
          <a:avLst>
            <a:gd name="adj1" fmla="val 568"/>
            <a:gd name="adj2" fmla="val 55702"/>
            <a:gd name="adj3" fmla="val -152808"/>
            <a:gd name="adj4" fmla="val 6956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面積割で配分</a:t>
          </a:r>
        </a:p>
      </xdr:txBody>
    </xdr:sp>
    <xdr:clientData/>
  </xdr:twoCellAnchor>
  <xdr:twoCellAnchor>
    <xdr:from>
      <xdr:col>3</xdr:col>
      <xdr:colOff>133350</xdr:colOff>
      <xdr:row>4</xdr:row>
      <xdr:rowOff>19050</xdr:rowOff>
    </xdr:from>
    <xdr:to>
      <xdr:col>7</xdr:col>
      <xdr:colOff>123825</xdr:colOff>
      <xdr:row>19</xdr:row>
      <xdr:rowOff>19050</xdr:rowOff>
    </xdr:to>
    <xdr:sp macro="" textlink="">
      <xdr:nvSpPr>
        <xdr:cNvPr id="6" name="角丸四角形 5"/>
        <xdr:cNvSpPr/>
      </xdr:nvSpPr>
      <xdr:spPr>
        <a:xfrm>
          <a:off x="2447925" y="790575"/>
          <a:ext cx="2105025" cy="45720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123825</xdr:colOff>
      <xdr:row>20</xdr:row>
      <xdr:rowOff>171450</xdr:rowOff>
    </xdr:from>
    <xdr:to>
      <xdr:col>8</xdr:col>
      <xdr:colOff>142875</xdr:colOff>
      <xdr:row>22</xdr:row>
      <xdr:rowOff>9525</xdr:rowOff>
    </xdr:to>
    <xdr:sp macro="" textlink="">
      <xdr:nvSpPr>
        <xdr:cNvPr id="7" name="線吹き出し 1 (枠付き) 6"/>
        <xdr:cNvSpPr/>
      </xdr:nvSpPr>
      <xdr:spPr>
        <a:xfrm>
          <a:off x="4305300" y="5743575"/>
          <a:ext cx="1076325" cy="295275"/>
        </a:xfrm>
        <a:prstGeom prst="borderCallout1">
          <a:avLst>
            <a:gd name="adj1" fmla="val -3831"/>
            <a:gd name="adj2" fmla="val 49189"/>
            <a:gd name="adj3" fmla="val -161694"/>
            <a:gd name="adj4" fmla="val -559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均等割で配分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2886075</xdr:colOff>
      <xdr:row>1</xdr:row>
      <xdr:rowOff>104775</xdr:rowOff>
    </xdr:from>
    <xdr:to>
      <xdr:col>5</xdr:col>
      <xdr:colOff>3181350</xdr:colOff>
      <xdr:row>3</xdr:row>
      <xdr:rowOff>9525</xdr:rowOff>
    </xdr:to>
    <xdr:sp macro="" textlink="">
      <xdr:nvSpPr>
        <xdr:cNvPr id="10241" name="Oval 1"/>
        <xdr:cNvSpPr>
          <a:spLocks noChangeArrowheads="1"/>
        </xdr:cNvSpPr>
      </xdr:nvSpPr>
      <xdr:spPr bwMode="auto">
        <a:xfrm>
          <a:off x="7124700" y="323850"/>
          <a:ext cx="295275" cy="2476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2886075</xdr:colOff>
      <xdr:row>15</xdr:row>
      <xdr:rowOff>104775</xdr:rowOff>
    </xdr:from>
    <xdr:to>
      <xdr:col>5</xdr:col>
      <xdr:colOff>3181350</xdr:colOff>
      <xdr:row>17</xdr:row>
      <xdr:rowOff>9525</xdr:rowOff>
    </xdr:to>
    <xdr:sp macro="" textlink="">
      <xdr:nvSpPr>
        <xdr:cNvPr id="10242" name="Oval 2"/>
        <xdr:cNvSpPr>
          <a:spLocks noChangeArrowheads="1"/>
        </xdr:cNvSpPr>
      </xdr:nvSpPr>
      <xdr:spPr bwMode="auto">
        <a:xfrm>
          <a:off x="7124700" y="4048125"/>
          <a:ext cx="295275" cy="2476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xdr:col>
      <xdr:colOff>2886075</xdr:colOff>
      <xdr:row>29</xdr:row>
      <xdr:rowOff>104775</xdr:rowOff>
    </xdr:from>
    <xdr:to>
      <xdr:col>5</xdr:col>
      <xdr:colOff>3181350</xdr:colOff>
      <xdr:row>31</xdr:row>
      <xdr:rowOff>9525</xdr:rowOff>
    </xdr:to>
    <xdr:sp macro="" textlink="">
      <xdr:nvSpPr>
        <xdr:cNvPr id="10243" name="Oval 3"/>
        <xdr:cNvSpPr>
          <a:spLocks noChangeArrowheads="1"/>
        </xdr:cNvSpPr>
      </xdr:nvSpPr>
      <xdr:spPr bwMode="auto">
        <a:xfrm>
          <a:off x="7124700" y="7772400"/>
          <a:ext cx="295275" cy="2476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sheetPr>
  <dimension ref="B1:Z45"/>
  <sheetViews>
    <sheetView view="pageBreakPreview" zoomScaleNormal="100" zoomScaleSheetLayoutView="100" workbookViewId="0">
      <selection activeCell="L28" sqref="L28"/>
    </sheetView>
  </sheetViews>
  <sheetFormatPr defaultRowHeight="13.5" x14ac:dyDescent="0.15"/>
  <cols>
    <col min="1" max="2" width="2.625" style="4" customWidth="1"/>
    <col min="3" max="3" width="40.375" style="4" customWidth="1"/>
    <col min="4" max="4" width="13.625" style="4" customWidth="1"/>
    <col min="5" max="17" width="2.625" style="4" customWidth="1"/>
    <col min="18" max="18" width="3.75" style="4" customWidth="1"/>
    <col min="19" max="19" width="9" style="4"/>
    <col min="20" max="20" width="3.25" style="4" customWidth="1"/>
    <col min="21" max="16384" width="9" style="4"/>
  </cols>
  <sheetData>
    <row r="1" spans="2:18" x14ac:dyDescent="0.15">
      <c r="B1" s="10" t="s">
        <v>77</v>
      </c>
      <c r="C1" s="10"/>
      <c r="D1" s="10"/>
      <c r="E1" s="10"/>
      <c r="F1" s="10"/>
      <c r="G1" s="10"/>
      <c r="H1" s="10"/>
      <c r="I1" s="10"/>
      <c r="J1" s="10"/>
      <c r="K1" s="10"/>
      <c r="L1" s="10"/>
      <c r="M1" s="10"/>
      <c r="N1" s="10"/>
      <c r="O1" s="10"/>
      <c r="P1" s="10"/>
      <c r="Q1" s="10"/>
      <c r="R1" s="10"/>
    </row>
    <row r="2" spans="2:18" x14ac:dyDescent="0.15">
      <c r="B2" s="10"/>
      <c r="C2" s="10"/>
      <c r="D2" s="10"/>
      <c r="E2" s="10"/>
      <c r="F2" s="10"/>
      <c r="G2" s="10"/>
      <c r="H2" s="1"/>
      <c r="I2" s="1"/>
      <c r="J2" s="172" t="s">
        <v>149</v>
      </c>
      <c r="K2" s="172"/>
      <c r="L2" s="172"/>
      <c r="M2" s="172"/>
      <c r="N2" s="172"/>
      <c r="O2" s="172"/>
      <c r="P2" s="172"/>
      <c r="Q2" s="172"/>
      <c r="R2" s="10"/>
    </row>
    <row r="3" spans="2:18" x14ac:dyDescent="0.15">
      <c r="B3" s="1"/>
      <c r="C3" s="10"/>
      <c r="D3" s="10"/>
      <c r="E3" s="10"/>
      <c r="F3" s="10"/>
      <c r="G3" s="10"/>
      <c r="H3" s="10"/>
      <c r="I3" s="10"/>
      <c r="J3" s="10"/>
      <c r="K3" s="10"/>
      <c r="L3" s="10"/>
      <c r="M3" s="10"/>
      <c r="N3" s="10"/>
      <c r="O3" s="10"/>
      <c r="P3" s="10"/>
      <c r="Q3" s="10"/>
      <c r="R3" s="10"/>
    </row>
    <row r="4" spans="2:18" x14ac:dyDescent="0.15">
      <c r="B4" s="1" t="s">
        <v>75</v>
      </c>
      <c r="C4" s="10"/>
      <c r="D4" s="10"/>
      <c r="E4" s="10"/>
      <c r="F4" s="10"/>
      <c r="G4" s="10"/>
      <c r="H4" s="10"/>
      <c r="I4" s="10"/>
      <c r="J4" s="10"/>
      <c r="K4" s="10"/>
      <c r="L4" s="10"/>
      <c r="M4" s="10"/>
      <c r="N4" s="10"/>
      <c r="O4" s="10"/>
      <c r="P4" s="10"/>
      <c r="Q4" s="10"/>
      <c r="R4" s="10"/>
    </row>
    <row r="5" spans="2:18" x14ac:dyDescent="0.15">
      <c r="B5" s="1"/>
      <c r="C5" s="10"/>
      <c r="D5" s="10"/>
      <c r="E5" s="10"/>
      <c r="F5" s="10"/>
      <c r="G5" s="10"/>
      <c r="H5" s="10"/>
      <c r="I5" s="10"/>
      <c r="J5" s="10"/>
      <c r="K5" s="10"/>
      <c r="L5" s="10"/>
      <c r="M5" s="10"/>
      <c r="N5" s="10"/>
      <c r="O5" s="10"/>
      <c r="P5" s="10"/>
      <c r="Q5" s="10"/>
      <c r="R5" s="10"/>
    </row>
    <row r="6" spans="2:18" x14ac:dyDescent="0.15">
      <c r="B6" s="10"/>
      <c r="C6" s="10"/>
      <c r="D6" s="76" t="s">
        <v>0</v>
      </c>
      <c r="E6" s="50"/>
      <c r="F6" s="171"/>
      <c r="G6" s="171"/>
      <c r="H6" s="171"/>
      <c r="I6" s="171"/>
      <c r="J6" s="171"/>
      <c r="K6" s="171"/>
      <c r="L6" s="171"/>
      <c r="M6" s="171"/>
      <c r="N6" s="171"/>
      <c r="O6" s="171"/>
      <c r="P6" s="171"/>
      <c r="Q6" s="171"/>
      <c r="R6" s="10"/>
    </row>
    <row r="7" spans="2:18" ht="6.75" customHeight="1" x14ac:dyDescent="0.15">
      <c r="B7" s="10"/>
      <c r="C7" s="10"/>
      <c r="D7" s="49"/>
      <c r="E7" s="1"/>
      <c r="F7" s="1"/>
      <c r="G7" s="1"/>
      <c r="H7" s="1"/>
      <c r="I7" s="16"/>
      <c r="J7" s="16"/>
      <c r="K7" s="16"/>
      <c r="L7" s="16"/>
      <c r="M7" s="16"/>
      <c r="N7" s="16"/>
      <c r="O7" s="16"/>
      <c r="P7" s="16"/>
      <c r="Q7" s="10"/>
      <c r="R7" s="10"/>
    </row>
    <row r="8" spans="2:18" x14ac:dyDescent="0.15">
      <c r="B8" s="10"/>
      <c r="C8" s="10"/>
      <c r="D8" s="75" t="s">
        <v>67</v>
      </c>
      <c r="E8" s="50"/>
      <c r="F8" s="145"/>
      <c r="G8" s="145"/>
      <c r="H8" s="145"/>
      <c r="I8" s="145"/>
      <c r="J8" s="145"/>
      <c r="K8" s="145"/>
      <c r="L8" s="145"/>
      <c r="M8" s="145"/>
      <c r="N8" s="145"/>
      <c r="O8" s="145"/>
      <c r="P8" s="145"/>
      <c r="Q8" s="77" t="s">
        <v>68</v>
      </c>
      <c r="R8" s="10"/>
    </row>
    <row r="9" spans="2:18" x14ac:dyDescent="0.15">
      <c r="B9" s="1"/>
      <c r="C9" s="10"/>
      <c r="D9" s="10"/>
      <c r="E9" s="10"/>
      <c r="F9" s="10"/>
      <c r="G9" s="10"/>
      <c r="H9" s="10"/>
      <c r="I9" s="10"/>
      <c r="J9" s="10"/>
      <c r="K9" s="10"/>
      <c r="L9" s="10"/>
      <c r="M9" s="10"/>
      <c r="N9" s="10"/>
      <c r="O9" s="10"/>
      <c r="P9" s="10"/>
      <c r="Q9" s="10"/>
      <c r="R9" s="10"/>
    </row>
    <row r="10" spans="2:18" ht="14.25" x14ac:dyDescent="0.15">
      <c r="B10" s="149" t="s">
        <v>150</v>
      </c>
      <c r="C10" s="149"/>
      <c r="D10" s="149"/>
      <c r="E10" s="149"/>
      <c r="F10" s="149"/>
      <c r="G10" s="149"/>
      <c r="H10" s="149"/>
      <c r="I10" s="149"/>
      <c r="J10" s="149"/>
      <c r="K10" s="149"/>
      <c r="L10" s="149"/>
      <c r="M10" s="149"/>
      <c r="N10" s="149"/>
      <c r="O10" s="149"/>
      <c r="P10" s="149"/>
      <c r="Q10" s="149"/>
    </row>
    <row r="11" spans="2:18" x14ac:dyDescent="0.15">
      <c r="B11" s="5"/>
    </row>
    <row r="12" spans="2:18" x14ac:dyDescent="0.15">
      <c r="B12" s="1" t="s">
        <v>1</v>
      </c>
      <c r="C12" s="10"/>
      <c r="D12" s="10"/>
      <c r="E12" s="10"/>
      <c r="F12" s="10"/>
      <c r="G12" s="10"/>
      <c r="H12" s="10"/>
      <c r="I12" s="10"/>
      <c r="J12" s="10"/>
      <c r="K12" s="10"/>
      <c r="L12" s="10"/>
      <c r="M12" s="10"/>
      <c r="N12" s="10"/>
      <c r="O12" s="10"/>
      <c r="P12" s="10"/>
      <c r="Q12" s="10"/>
    </row>
    <row r="13" spans="2:18" x14ac:dyDescent="0.15">
      <c r="B13" s="1" t="s">
        <v>22</v>
      </c>
      <c r="C13" s="10"/>
      <c r="D13" s="10"/>
      <c r="E13" s="10"/>
      <c r="F13" s="10"/>
      <c r="G13" s="10"/>
      <c r="H13" s="10"/>
      <c r="I13" s="10"/>
      <c r="J13" s="10"/>
      <c r="K13" s="10"/>
      <c r="L13" s="10"/>
      <c r="M13" s="10"/>
      <c r="N13" s="10"/>
      <c r="O13" s="10"/>
      <c r="P13" s="10"/>
      <c r="Q13" s="10"/>
    </row>
    <row r="14" spans="2:18" ht="17.100000000000001" customHeight="1" x14ac:dyDescent="0.15">
      <c r="B14" s="10"/>
      <c r="C14" s="17"/>
      <c r="D14" s="146" t="s">
        <v>2</v>
      </c>
      <c r="E14" s="148"/>
      <c r="F14" s="146" t="s">
        <v>16</v>
      </c>
      <c r="G14" s="147"/>
      <c r="H14" s="147"/>
      <c r="I14" s="147"/>
      <c r="J14" s="147"/>
      <c r="K14" s="147"/>
      <c r="L14" s="147"/>
      <c r="M14" s="147"/>
      <c r="N14" s="147"/>
      <c r="O14" s="147"/>
      <c r="P14" s="147"/>
      <c r="Q14" s="148"/>
    </row>
    <row r="15" spans="2:18" ht="17.100000000000001" customHeight="1" x14ac:dyDescent="0.15">
      <c r="B15" s="10"/>
      <c r="C15" s="17" t="s">
        <v>3</v>
      </c>
      <c r="D15" s="71"/>
      <c r="E15" s="53" t="s">
        <v>15</v>
      </c>
      <c r="F15" s="146"/>
      <c r="G15" s="147"/>
      <c r="H15" s="147"/>
      <c r="I15" s="147"/>
      <c r="J15" s="147"/>
      <c r="K15" s="147"/>
      <c r="L15" s="147"/>
      <c r="M15" s="147"/>
      <c r="N15" s="147"/>
      <c r="O15" s="147"/>
      <c r="P15" s="147"/>
      <c r="Q15" s="148"/>
    </row>
    <row r="16" spans="2:18" ht="17.100000000000001" customHeight="1" thickBot="1" x14ac:dyDescent="0.2">
      <c r="B16" s="10"/>
      <c r="C16" s="54" t="s">
        <v>96</v>
      </c>
      <c r="D16" s="72"/>
      <c r="E16" s="55" t="s">
        <v>15</v>
      </c>
      <c r="F16" s="158"/>
      <c r="G16" s="159"/>
      <c r="H16" s="159"/>
      <c r="I16" s="159"/>
      <c r="J16" s="159"/>
      <c r="K16" s="159"/>
      <c r="L16" s="159"/>
      <c r="M16" s="159"/>
      <c r="N16" s="159"/>
      <c r="O16" s="159"/>
      <c r="P16" s="159"/>
      <c r="Q16" s="160"/>
    </row>
    <row r="17" spans="2:26" ht="17.100000000000001" customHeight="1" x14ac:dyDescent="0.15">
      <c r="B17" s="10"/>
      <c r="C17" s="56" t="s">
        <v>21</v>
      </c>
      <c r="D17" s="73">
        <f>D15+D16</f>
        <v>0</v>
      </c>
      <c r="E17" s="57" t="s">
        <v>15</v>
      </c>
      <c r="F17" s="150"/>
      <c r="G17" s="151"/>
      <c r="H17" s="151"/>
      <c r="I17" s="151"/>
      <c r="J17" s="151"/>
      <c r="K17" s="151"/>
      <c r="L17" s="151"/>
      <c r="M17" s="151"/>
      <c r="N17" s="151"/>
      <c r="O17" s="151"/>
      <c r="P17" s="151"/>
      <c r="Q17" s="152"/>
    </row>
    <row r="18" spans="2:26" ht="9" customHeight="1" x14ac:dyDescent="0.15">
      <c r="B18" s="10"/>
      <c r="C18" s="2"/>
      <c r="D18" s="2"/>
      <c r="E18" s="2"/>
      <c r="F18" s="2"/>
      <c r="G18" s="2"/>
      <c r="H18" s="2"/>
      <c r="I18" s="2"/>
      <c r="J18" s="2"/>
      <c r="K18" s="2"/>
      <c r="L18" s="2"/>
      <c r="M18" s="2"/>
      <c r="N18" s="2"/>
      <c r="O18" s="2"/>
      <c r="P18" s="2"/>
      <c r="Q18" s="10"/>
    </row>
    <row r="19" spans="2:26" x14ac:dyDescent="0.15">
      <c r="B19" s="10" t="s">
        <v>72</v>
      </c>
      <c r="C19" s="1"/>
      <c r="D19" s="10"/>
      <c r="E19" s="10"/>
      <c r="F19" s="10"/>
      <c r="G19" s="10"/>
      <c r="H19" s="10"/>
      <c r="I19" s="10"/>
      <c r="J19" s="10"/>
      <c r="K19" s="10"/>
      <c r="L19" s="10"/>
      <c r="M19" s="10"/>
      <c r="N19" s="10"/>
      <c r="O19" s="10"/>
      <c r="P19" s="10"/>
      <c r="Q19" s="10"/>
    </row>
    <row r="20" spans="2:26" ht="17.100000000000001" customHeight="1" x14ac:dyDescent="0.15">
      <c r="B20" s="10"/>
      <c r="C20" s="58" t="s">
        <v>4</v>
      </c>
      <c r="D20" s="146" t="s">
        <v>63</v>
      </c>
      <c r="E20" s="148"/>
      <c r="F20" s="146" t="s">
        <v>64</v>
      </c>
      <c r="G20" s="147"/>
      <c r="H20" s="147"/>
      <c r="I20" s="147"/>
      <c r="J20" s="147"/>
      <c r="K20" s="147"/>
      <c r="L20" s="147"/>
      <c r="M20" s="147"/>
      <c r="N20" s="147"/>
      <c r="O20" s="147"/>
      <c r="P20" s="147"/>
      <c r="Q20" s="148"/>
      <c r="S20" s="154" t="s">
        <v>140</v>
      </c>
      <c r="T20" s="154"/>
      <c r="U20" s="154"/>
      <c r="V20" s="154"/>
    </row>
    <row r="21" spans="2:26" ht="33" customHeight="1" x14ac:dyDescent="0.15">
      <c r="B21" s="10"/>
      <c r="C21" s="51" t="s">
        <v>132</v>
      </c>
      <c r="D21" s="74"/>
      <c r="E21" s="53" t="s">
        <v>15</v>
      </c>
      <c r="F21" s="146" t="str">
        <f>IF(D21&lt;&gt;0,"別紙計算書のとおり","")</f>
        <v/>
      </c>
      <c r="G21" s="147"/>
      <c r="H21" s="147"/>
      <c r="I21" s="147"/>
      <c r="J21" s="147"/>
      <c r="K21" s="147"/>
      <c r="L21" s="147"/>
      <c r="M21" s="147"/>
      <c r="N21" s="147"/>
      <c r="O21" s="147"/>
      <c r="P21" s="147"/>
      <c r="Q21" s="148"/>
      <c r="S21" s="155" t="s">
        <v>141</v>
      </c>
      <c r="T21" s="155"/>
      <c r="U21" s="155"/>
      <c r="V21" s="155"/>
    </row>
    <row r="22" spans="2:26" ht="51" customHeight="1" x14ac:dyDescent="0.15">
      <c r="B22" s="10"/>
      <c r="C22" s="51" t="s">
        <v>133</v>
      </c>
      <c r="D22" s="74"/>
      <c r="E22" s="53" t="s">
        <v>15</v>
      </c>
      <c r="F22" s="146" t="str">
        <f>IF(D22&lt;&gt;0,"別紙計算書のとおり","")</f>
        <v/>
      </c>
      <c r="G22" s="147"/>
      <c r="H22" s="147"/>
      <c r="I22" s="147"/>
      <c r="J22" s="147"/>
      <c r="K22" s="147"/>
      <c r="L22" s="147"/>
      <c r="M22" s="147"/>
      <c r="N22" s="147"/>
      <c r="O22" s="147"/>
      <c r="P22" s="147"/>
      <c r="Q22" s="148"/>
      <c r="S22" s="153" t="s">
        <v>142</v>
      </c>
      <c r="T22" s="153"/>
      <c r="U22" s="153"/>
      <c r="V22" s="153"/>
    </row>
    <row r="23" spans="2:26" ht="33" customHeight="1" x14ac:dyDescent="0.15">
      <c r="B23" s="10"/>
      <c r="C23" s="51" t="s">
        <v>134</v>
      </c>
      <c r="D23" s="74"/>
      <c r="E23" s="53" t="s">
        <v>15</v>
      </c>
      <c r="F23" s="146" t="str">
        <f>IF(D23&lt;&gt;0,"別紙計算書のとおり","")</f>
        <v/>
      </c>
      <c r="G23" s="147"/>
      <c r="H23" s="147"/>
      <c r="I23" s="147"/>
      <c r="J23" s="147"/>
      <c r="K23" s="147"/>
      <c r="L23" s="147"/>
      <c r="M23" s="147"/>
      <c r="N23" s="147"/>
      <c r="O23" s="147"/>
      <c r="P23" s="147"/>
      <c r="Q23" s="148"/>
      <c r="S23" s="153" t="s">
        <v>143</v>
      </c>
      <c r="T23" s="153"/>
      <c r="U23" s="153"/>
      <c r="V23" s="153"/>
    </row>
    <row r="24" spans="2:26" ht="33" customHeight="1" x14ac:dyDescent="0.15">
      <c r="B24" s="10"/>
      <c r="C24" s="51" t="s">
        <v>135</v>
      </c>
      <c r="D24" s="74"/>
      <c r="E24" s="53" t="s">
        <v>15</v>
      </c>
      <c r="F24" s="146" t="str">
        <f>IF(D24&lt;&gt;0,"別紙計算書のとおり","")</f>
        <v/>
      </c>
      <c r="G24" s="147"/>
      <c r="H24" s="147"/>
      <c r="I24" s="147"/>
      <c r="J24" s="147"/>
      <c r="K24" s="147"/>
      <c r="L24" s="147"/>
      <c r="M24" s="147"/>
      <c r="N24" s="147"/>
      <c r="O24" s="147"/>
      <c r="P24" s="147"/>
      <c r="Q24" s="148"/>
      <c r="S24" s="153" t="s">
        <v>144</v>
      </c>
      <c r="T24" s="153"/>
      <c r="U24" s="153"/>
      <c r="V24" s="153"/>
    </row>
    <row r="25" spans="2:26" ht="33" customHeight="1" x14ac:dyDescent="0.15">
      <c r="B25" s="10"/>
      <c r="C25" s="51" t="s">
        <v>136</v>
      </c>
      <c r="D25" s="74"/>
      <c r="E25" s="53" t="s">
        <v>15</v>
      </c>
      <c r="F25" s="146" t="str">
        <f>IF(D25&lt;&gt;0,"別紙計算書のとおり","")</f>
        <v/>
      </c>
      <c r="G25" s="147"/>
      <c r="H25" s="147"/>
      <c r="I25" s="147"/>
      <c r="J25" s="147"/>
      <c r="K25" s="147"/>
      <c r="L25" s="147"/>
      <c r="M25" s="147"/>
      <c r="N25" s="147"/>
      <c r="O25" s="147"/>
      <c r="P25" s="147"/>
      <c r="Q25" s="148"/>
      <c r="S25" s="153" t="s">
        <v>147</v>
      </c>
      <c r="T25" s="153"/>
      <c r="U25" s="153"/>
      <c r="V25" s="153"/>
    </row>
    <row r="26" spans="2:26" ht="17.100000000000001" customHeight="1" thickBot="1" x14ac:dyDescent="0.2">
      <c r="B26" s="10"/>
      <c r="C26" s="59" t="s">
        <v>146</v>
      </c>
      <c r="D26" s="72">
        <f>SUM(D21:D25)</f>
        <v>0</v>
      </c>
      <c r="E26" s="55" t="s">
        <v>15</v>
      </c>
      <c r="F26" s="162"/>
      <c r="G26" s="163"/>
      <c r="H26" s="163"/>
      <c r="I26" s="163"/>
      <c r="J26" s="163"/>
      <c r="K26" s="163"/>
      <c r="L26" s="163"/>
      <c r="M26" s="163"/>
      <c r="N26" s="163"/>
      <c r="O26" s="163"/>
      <c r="P26" s="163"/>
      <c r="Q26" s="164"/>
      <c r="S26" s="153" t="s">
        <v>145</v>
      </c>
      <c r="T26" s="153"/>
      <c r="U26" s="153"/>
      <c r="V26" s="153"/>
    </row>
    <row r="27" spans="2:26" ht="33.950000000000003" customHeight="1" x14ac:dyDescent="0.15">
      <c r="B27" s="10"/>
      <c r="C27" s="52" t="s">
        <v>65</v>
      </c>
      <c r="D27" s="73">
        <f>(D16+L27)-D26</f>
        <v>0</v>
      </c>
      <c r="E27" s="57" t="s">
        <v>15</v>
      </c>
      <c r="F27" s="156" t="s">
        <v>66</v>
      </c>
      <c r="G27" s="157"/>
      <c r="H27" s="157"/>
      <c r="I27" s="157"/>
      <c r="J27" s="157"/>
      <c r="K27" s="157"/>
      <c r="L27" s="161"/>
      <c r="M27" s="161"/>
      <c r="N27" s="161"/>
      <c r="O27" s="161"/>
      <c r="P27" s="161"/>
      <c r="Q27" s="60" t="s">
        <v>23</v>
      </c>
      <c r="R27" s="19"/>
      <c r="S27" s="153" t="s">
        <v>155</v>
      </c>
      <c r="T27" s="153"/>
      <c r="U27" s="153"/>
      <c r="V27" s="153"/>
      <c r="W27" s="153" t="s">
        <v>154</v>
      </c>
      <c r="X27" s="153"/>
      <c r="Y27" s="153"/>
      <c r="Z27" s="153"/>
    </row>
    <row r="28" spans="2:26" x14ac:dyDescent="0.15">
      <c r="B28" s="1"/>
      <c r="C28" s="10"/>
      <c r="D28" s="14"/>
      <c r="E28" s="15"/>
      <c r="F28" s="14"/>
      <c r="G28" s="10"/>
      <c r="H28" s="10"/>
      <c r="I28" s="10"/>
      <c r="J28" s="10"/>
      <c r="K28" s="10"/>
      <c r="L28" s="10"/>
      <c r="M28" s="10"/>
      <c r="N28" s="10"/>
      <c r="O28" s="10"/>
      <c r="P28" s="10"/>
      <c r="Q28" s="10"/>
    </row>
    <row r="29" spans="2:26" x14ac:dyDescent="0.15">
      <c r="B29" s="1" t="s">
        <v>5</v>
      </c>
      <c r="C29" s="10"/>
      <c r="D29" s="10"/>
      <c r="E29" s="10"/>
      <c r="F29" s="10"/>
      <c r="G29" s="10"/>
      <c r="H29" s="10"/>
      <c r="I29" s="10"/>
      <c r="J29" s="10"/>
      <c r="K29" s="10"/>
      <c r="L29" s="10"/>
      <c r="M29" s="10"/>
      <c r="N29" s="10"/>
      <c r="O29" s="10"/>
      <c r="P29" s="10"/>
      <c r="Q29" s="10"/>
    </row>
    <row r="30" spans="2:26" ht="15" customHeight="1" x14ac:dyDescent="0.15">
      <c r="B30" s="10"/>
      <c r="C30" s="17"/>
      <c r="D30" s="146" t="s">
        <v>6</v>
      </c>
      <c r="E30" s="174"/>
      <c r="F30" s="177" t="s">
        <v>19</v>
      </c>
      <c r="G30" s="178"/>
      <c r="H30" s="178"/>
      <c r="I30" s="178"/>
      <c r="J30" s="178"/>
      <c r="K30" s="179"/>
      <c r="L30" s="146" t="s">
        <v>20</v>
      </c>
      <c r="M30" s="147"/>
      <c r="N30" s="147"/>
      <c r="O30" s="147"/>
      <c r="P30" s="147"/>
      <c r="Q30" s="148"/>
      <c r="R30" s="7"/>
      <c r="S30" s="7"/>
      <c r="T30" s="7"/>
      <c r="U30" s="7"/>
    </row>
    <row r="31" spans="2:26" ht="15" customHeight="1" x14ac:dyDescent="0.15">
      <c r="B31" s="10"/>
      <c r="C31" s="61" t="s">
        <v>9</v>
      </c>
      <c r="D31" s="146" t="s">
        <v>10</v>
      </c>
      <c r="E31" s="174"/>
      <c r="F31" s="146" t="s">
        <v>17</v>
      </c>
      <c r="G31" s="147"/>
      <c r="H31" s="148"/>
      <c r="I31" s="146" t="s">
        <v>18</v>
      </c>
      <c r="J31" s="147"/>
      <c r="K31" s="148"/>
      <c r="L31" s="146" t="s">
        <v>17</v>
      </c>
      <c r="M31" s="147"/>
      <c r="N31" s="148"/>
      <c r="O31" s="146" t="s">
        <v>18</v>
      </c>
      <c r="P31" s="147"/>
      <c r="Q31" s="148"/>
      <c r="R31" s="7"/>
      <c r="S31" s="7"/>
      <c r="T31" s="7"/>
      <c r="U31" s="7"/>
    </row>
    <row r="32" spans="2:26" ht="15" customHeight="1" x14ac:dyDescent="0.15">
      <c r="B32" s="10"/>
      <c r="C32" s="62"/>
      <c r="D32" s="63"/>
      <c r="E32" s="64" t="s">
        <v>24</v>
      </c>
      <c r="F32" s="168" t="s">
        <v>14</v>
      </c>
      <c r="G32" s="169"/>
      <c r="H32" s="170"/>
      <c r="I32" s="168" t="s">
        <v>25</v>
      </c>
      <c r="J32" s="169"/>
      <c r="K32" s="170"/>
      <c r="L32" s="168" t="s">
        <v>26</v>
      </c>
      <c r="M32" s="169"/>
      <c r="N32" s="170"/>
      <c r="O32" s="168" t="s">
        <v>25</v>
      </c>
      <c r="P32" s="169"/>
      <c r="Q32" s="170"/>
      <c r="R32" s="7"/>
      <c r="S32" s="7"/>
      <c r="T32" s="7"/>
      <c r="U32" s="7"/>
    </row>
    <row r="33" spans="2:21" ht="15" customHeight="1" x14ac:dyDescent="0.15">
      <c r="B33" s="10"/>
      <c r="C33" s="65" t="s">
        <v>12</v>
      </c>
      <c r="D33" s="48"/>
      <c r="E33" s="66" t="s">
        <v>15</v>
      </c>
      <c r="F33" s="175"/>
      <c r="G33" s="176"/>
      <c r="H33" s="66" t="s">
        <v>15</v>
      </c>
      <c r="I33" s="175"/>
      <c r="J33" s="176"/>
      <c r="K33" s="66" t="s">
        <v>15</v>
      </c>
      <c r="L33" s="175"/>
      <c r="M33" s="176"/>
      <c r="N33" s="66" t="s">
        <v>15</v>
      </c>
      <c r="O33" s="175"/>
      <c r="P33" s="176"/>
      <c r="Q33" s="66" t="s">
        <v>15</v>
      </c>
      <c r="R33" s="7"/>
      <c r="S33" s="7"/>
      <c r="T33" s="7"/>
      <c r="U33" s="7"/>
    </row>
    <row r="34" spans="2:21" ht="15" customHeight="1" x14ac:dyDescent="0.15">
      <c r="B34" s="10"/>
      <c r="C34" s="67"/>
      <c r="D34" s="68"/>
      <c r="E34" s="60"/>
      <c r="F34" s="165"/>
      <c r="G34" s="166"/>
      <c r="H34" s="167"/>
      <c r="I34" s="165"/>
      <c r="J34" s="166"/>
      <c r="K34" s="167"/>
      <c r="L34" s="165"/>
      <c r="M34" s="166"/>
      <c r="N34" s="167"/>
      <c r="O34" s="165"/>
      <c r="P34" s="166"/>
      <c r="Q34" s="167"/>
      <c r="R34" s="7"/>
      <c r="S34" s="7"/>
      <c r="T34" s="6"/>
      <c r="U34" s="7"/>
    </row>
    <row r="35" spans="2:21" x14ac:dyDescent="0.15">
      <c r="C35" s="6"/>
      <c r="D35" s="5"/>
      <c r="E35" s="5"/>
      <c r="F35" s="5"/>
      <c r="G35" s="5"/>
      <c r="H35" s="5"/>
      <c r="I35" s="5"/>
      <c r="J35" s="5"/>
      <c r="K35" s="5"/>
      <c r="L35" s="5"/>
      <c r="M35" s="5"/>
      <c r="N35" s="5"/>
      <c r="O35" s="5"/>
      <c r="P35" s="5"/>
      <c r="Q35" s="6"/>
      <c r="R35" s="6"/>
      <c r="S35" s="6"/>
      <c r="T35" s="6"/>
      <c r="U35" s="7"/>
    </row>
    <row r="36" spans="2:21" x14ac:dyDescent="0.15">
      <c r="B36" s="8"/>
      <c r="C36" s="9"/>
      <c r="D36" s="9"/>
      <c r="E36" s="9"/>
      <c r="F36" s="9"/>
      <c r="G36" s="9"/>
      <c r="H36" s="9"/>
      <c r="I36" s="9"/>
      <c r="J36" s="9"/>
      <c r="K36" s="9"/>
      <c r="L36" s="9"/>
      <c r="M36" s="9"/>
      <c r="N36" s="9"/>
      <c r="O36" s="9"/>
      <c r="P36" s="9"/>
      <c r="Q36" s="9"/>
      <c r="R36" s="6"/>
      <c r="S36" s="6"/>
      <c r="T36" s="6"/>
      <c r="U36" s="7"/>
    </row>
    <row r="37" spans="2:21" x14ac:dyDescent="0.15">
      <c r="C37" s="6"/>
      <c r="Q37" s="7"/>
      <c r="R37" s="7"/>
      <c r="S37" s="7"/>
      <c r="T37" s="7"/>
      <c r="U37" s="7"/>
    </row>
    <row r="38" spans="2:21" ht="14.25" x14ac:dyDescent="0.15">
      <c r="B38" s="149" t="s">
        <v>151</v>
      </c>
      <c r="C38" s="149"/>
      <c r="D38" s="149"/>
      <c r="E38" s="149"/>
      <c r="F38" s="149"/>
      <c r="G38" s="149"/>
      <c r="H38" s="149"/>
      <c r="I38" s="149"/>
      <c r="J38" s="149"/>
      <c r="K38" s="149"/>
      <c r="L38" s="149"/>
      <c r="M38" s="149"/>
      <c r="N38" s="149"/>
      <c r="O38" s="149"/>
      <c r="P38" s="149"/>
      <c r="Q38" s="149"/>
    </row>
    <row r="39" spans="2:21" x14ac:dyDescent="0.15">
      <c r="B39" s="1"/>
      <c r="C39" s="10"/>
      <c r="D39" s="10"/>
      <c r="E39" s="10"/>
      <c r="F39" s="10"/>
      <c r="G39" s="10"/>
      <c r="H39" s="10"/>
      <c r="I39" s="10"/>
      <c r="J39" s="10"/>
      <c r="K39" s="10"/>
      <c r="L39" s="10"/>
      <c r="M39" s="10"/>
      <c r="N39" s="10"/>
      <c r="O39" s="10"/>
      <c r="P39" s="10"/>
      <c r="Q39" s="10"/>
    </row>
    <row r="40" spans="2:21" x14ac:dyDescent="0.15">
      <c r="B40" s="173" t="s">
        <v>152</v>
      </c>
      <c r="C40" s="173"/>
      <c r="D40" s="173"/>
      <c r="E40" s="173"/>
      <c r="F40" s="173"/>
      <c r="G40" s="173"/>
      <c r="H40" s="173"/>
      <c r="I40" s="173"/>
      <c r="J40" s="173"/>
      <c r="K40" s="173"/>
      <c r="L40" s="173"/>
      <c r="M40" s="173"/>
      <c r="N40" s="173"/>
      <c r="O40" s="173"/>
      <c r="P40" s="173"/>
      <c r="Q40" s="173"/>
    </row>
    <row r="41" spans="2:21" x14ac:dyDescent="0.15">
      <c r="B41" s="1"/>
      <c r="C41" s="10"/>
      <c r="D41" s="10"/>
      <c r="E41" s="10"/>
      <c r="F41" s="10"/>
      <c r="G41" s="10"/>
      <c r="H41" s="10"/>
      <c r="I41" s="10"/>
      <c r="J41" s="10"/>
      <c r="K41" s="10"/>
      <c r="L41" s="10"/>
      <c r="M41" s="10"/>
      <c r="N41" s="10"/>
      <c r="O41" s="10"/>
      <c r="P41" s="10"/>
      <c r="Q41" s="10"/>
    </row>
    <row r="42" spans="2:21" x14ac:dyDescent="0.15">
      <c r="B42" s="10"/>
      <c r="C42" s="101" t="s">
        <v>153</v>
      </c>
      <c r="D42" s="10"/>
      <c r="E42" s="1"/>
      <c r="F42" s="1"/>
      <c r="G42" s="11"/>
      <c r="H42" s="1"/>
      <c r="I42" s="11"/>
      <c r="J42" s="1"/>
      <c r="K42" s="11"/>
      <c r="L42" s="10"/>
      <c r="O42" s="10"/>
      <c r="P42" s="10"/>
      <c r="Q42" s="10"/>
    </row>
    <row r="43" spans="2:21" x14ac:dyDescent="0.15">
      <c r="B43" s="10"/>
      <c r="C43" s="10"/>
      <c r="D43" s="10"/>
      <c r="E43" s="10"/>
      <c r="F43" s="10"/>
      <c r="G43" s="1"/>
      <c r="H43" s="10"/>
      <c r="I43" s="10"/>
      <c r="J43" s="10"/>
      <c r="K43" s="10"/>
      <c r="L43" s="10"/>
      <c r="M43" s="10"/>
      <c r="N43" s="10"/>
      <c r="O43" s="10"/>
      <c r="P43" s="10"/>
      <c r="Q43" s="10"/>
    </row>
    <row r="44" spans="2:21" x14ac:dyDescent="0.15">
      <c r="B44" s="10"/>
      <c r="C44" s="10"/>
      <c r="D44" s="10"/>
      <c r="E44" s="10"/>
      <c r="F44" s="10"/>
      <c r="J44" s="11" t="s">
        <v>76</v>
      </c>
      <c r="K44" s="10"/>
      <c r="L44" s="10"/>
      <c r="M44" s="10"/>
      <c r="N44" s="10"/>
      <c r="O44" s="10"/>
      <c r="P44" s="10"/>
      <c r="Q44" s="10"/>
    </row>
    <row r="45" spans="2:21" x14ac:dyDescent="0.15">
      <c r="B45" s="10"/>
      <c r="C45" s="10"/>
      <c r="D45" s="10"/>
      <c r="E45" s="10"/>
      <c r="F45" s="10"/>
      <c r="G45" s="10"/>
      <c r="H45" s="10"/>
      <c r="I45" s="10"/>
      <c r="J45" s="10"/>
      <c r="K45" s="10"/>
      <c r="L45" s="10"/>
      <c r="M45" s="10"/>
      <c r="N45" s="10"/>
      <c r="O45" s="10"/>
      <c r="P45" s="10"/>
      <c r="Q45" s="10"/>
    </row>
  </sheetData>
  <mergeCells count="50">
    <mergeCell ref="W27:Z27"/>
    <mergeCell ref="F6:Q6"/>
    <mergeCell ref="J2:Q2"/>
    <mergeCell ref="B40:Q40"/>
    <mergeCell ref="D31:E31"/>
    <mergeCell ref="O33:P33"/>
    <mergeCell ref="D14:E14"/>
    <mergeCell ref="D20:E20"/>
    <mergeCell ref="D30:E30"/>
    <mergeCell ref="F33:G33"/>
    <mergeCell ref="L33:M33"/>
    <mergeCell ref="I33:J33"/>
    <mergeCell ref="I32:K32"/>
    <mergeCell ref="I31:K31"/>
    <mergeCell ref="F30:K30"/>
    <mergeCell ref="L30:Q30"/>
    <mergeCell ref="F32:H32"/>
    <mergeCell ref="L32:N32"/>
    <mergeCell ref="O32:Q32"/>
    <mergeCell ref="F31:H31"/>
    <mergeCell ref="O31:Q31"/>
    <mergeCell ref="B38:Q38"/>
    <mergeCell ref="F27:K27"/>
    <mergeCell ref="F14:Q14"/>
    <mergeCell ref="F15:Q15"/>
    <mergeCell ref="F16:Q16"/>
    <mergeCell ref="L27:P27"/>
    <mergeCell ref="F20:Q20"/>
    <mergeCell ref="F21:Q21"/>
    <mergeCell ref="F22:Q22"/>
    <mergeCell ref="F26:Q26"/>
    <mergeCell ref="F25:Q25"/>
    <mergeCell ref="F34:H34"/>
    <mergeCell ref="I34:K34"/>
    <mergeCell ref="L34:N34"/>
    <mergeCell ref="O34:Q34"/>
    <mergeCell ref="L31:N31"/>
    <mergeCell ref="S27:V27"/>
    <mergeCell ref="S20:V20"/>
    <mergeCell ref="S21:V21"/>
    <mergeCell ref="S22:V22"/>
    <mergeCell ref="S23:V23"/>
    <mergeCell ref="S24:V24"/>
    <mergeCell ref="S25:V25"/>
    <mergeCell ref="S26:V26"/>
    <mergeCell ref="F8:P8"/>
    <mergeCell ref="F23:Q23"/>
    <mergeCell ref="F24:Q24"/>
    <mergeCell ref="B10:Q10"/>
    <mergeCell ref="F17:Q17"/>
  </mergeCells>
  <phoneticPr fontId="2"/>
  <dataValidations count="2">
    <dataValidation type="list" allowBlank="1" showInputMessage="1" showErrorMessage="1" sqref="F15:Q15">
      <formula1>"面積割及び単価で按分,配分なし,　"</formula1>
    </dataValidation>
    <dataValidation type="list" allowBlank="1" showInputMessage="1" showErrorMessage="1" sqref="F16:Q16">
      <formula1>"均等割で按分,配分額で按分,面積で按分,　　"</formula1>
    </dataValidation>
  </dataValidations>
  <printOptions horizontalCentered="1"/>
  <pageMargins left="0.39370078740157483" right="0.39370078740157483" top="0.59055118110236227" bottom="0.82677165354330717" header="0.51181102362204722" footer="0.27559055118110237"/>
  <pageSetup paperSize="9" scale="98" orientation="portrait" horizontalDpi="300" verticalDpi="300" r:id="rId1"/>
  <headerFooter alignWithMargins="0"/>
  <rowBreaks count="1" manualBreakCount="1">
    <brk id="4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37"/>
  <sheetViews>
    <sheetView zoomScale="75" workbookViewId="0"/>
  </sheetViews>
  <sheetFormatPr defaultRowHeight="13.5" x14ac:dyDescent="0.15"/>
  <cols>
    <col min="1" max="1" width="3.375" style="38" customWidth="1"/>
    <col min="2" max="3" width="9" style="38"/>
    <col min="4" max="9" width="9.125" style="38" bestFit="1" customWidth="1"/>
    <col min="10" max="13" width="9.125" style="38" customWidth="1"/>
    <col min="14" max="16" width="9.125" style="38" bestFit="1" customWidth="1"/>
    <col min="17" max="17" width="9.125" style="38" customWidth="1"/>
    <col min="18" max="18" width="9.25" style="38" bestFit="1" customWidth="1"/>
    <col min="19" max="19" width="9.75" style="38" customWidth="1"/>
    <col min="20" max="16384" width="9" style="38"/>
  </cols>
  <sheetData>
    <row r="1" spans="1:19" ht="17.25" x14ac:dyDescent="0.15">
      <c r="A1" s="27" t="s">
        <v>51</v>
      </c>
    </row>
    <row r="2" spans="1:19" ht="12" customHeight="1" thickBot="1" x14ac:dyDescent="0.2">
      <c r="A2" s="39"/>
    </row>
    <row r="3" spans="1:19" ht="14.25" customHeight="1" thickTop="1" x14ac:dyDescent="0.15">
      <c r="A3" s="268" t="s">
        <v>52</v>
      </c>
      <c r="B3" s="270" t="s">
        <v>53</v>
      </c>
      <c r="C3" s="272" t="s">
        <v>54</v>
      </c>
      <c r="D3" s="272" t="s">
        <v>55</v>
      </c>
      <c r="E3" s="261" t="s">
        <v>56</v>
      </c>
      <c r="F3" s="262"/>
      <c r="G3" s="262"/>
      <c r="H3" s="262"/>
      <c r="I3" s="262"/>
      <c r="J3" s="262"/>
      <c r="K3" s="262"/>
      <c r="L3" s="262"/>
      <c r="M3" s="262"/>
      <c r="N3" s="262"/>
      <c r="O3" s="262"/>
      <c r="P3" s="262"/>
      <c r="Q3" s="262"/>
      <c r="R3" s="260"/>
      <c r="S3" s="263" t="s">
        <v>69</v>
      </c>
    </row>
    <row r="4" spans="1:19" ht="14.25" thickBot="1" x14ac:dyDescent="0.2">
      <c r="A4" s="269"/>
      <c r="B4" s="271"/>
      <c r="C4" s="273"/>
      <c r="D4" s="273"/>
      <c r="E4" s="41" t="s">
        <v>58</v>
      </c>
      <c r="F4" s="42"/>
      <c r="G4" s="42"/>
      <c r="H4" s="42"/>
      <c r="I4" s="42"/>
      <c r="J4" s="42"/>
      <c r="K4" s="42"/>
      <c r="L4" s="42"/>
      <c r="M4" s="42"/>
      <c r="N4" s="42"/>
      <c r="O4" s="42"/>
      <c r="P4" s="43"/>
      <c r="Q4" s="43"/>
      <c r="R4" s="43" t="s">
        <v>59</v>
      </c>
      <c r="S4" s="264"/>
    </row>
    <row r="5" spans="1:19" ht="20.100000000000001" customHeight="1" thickTop="1" x14ac:dyDescent="0.15">
      <c r="A5" s="44">
        <v>1</v>
      </c>
      <c r="B5" s="45"/>
      <c r="C5" s="78"/>
      <c r="D5" s="79"/>
      <c r="E5" s="80"/>
      <c r="F5" s="81"/>
      <c r="G5" s="81"/>
      <c r="H5" s="81"/>
      <c r="I5" s="81"/>
      <c r="J5" s="81"/>
      <c r="K5" s="81"/>
      <c r="L5" s="81"/>
      <c r="M5" s="81"/>
      <c r="N5" s="81"/>
      <c r="O5" s="81"/>
      <c r="P5" s="82"/>
      <c r="Q5" s="82"/>
      <c r="R5" s="83"/>
      <c r="S5" s="81"/>
    </row>
    <row r="6" spans="1:19" ht="20.100000000000001" customHeight="1" x14ac:dyDescent="0.15">
      <c r="A6" s="44">
        <v>2</v>
      </c>
      <c r="B6" s="45"/>
      <c r="C6" s="84"/>
      <c r="D6" s="85"/>
      <c r="E6" s="86"/>
      <c r="F6" s="83"/>
      <c r="G6" s="83"/>
      <c r="H6" s="83"/>
      <c r="I6" s="83"/>
      <c r="J6" s="83"/>
      <c r="K6" s="83"/>
      <c r="L6" s="83"/>
      <c r="M6" s="83"/>
      <c r="N6" s="83"/>
      <c r="O6" s="83"/>
      <c r="P6" s="87"/>
      <c r="Q6" s="87"/>
      <c r="R6" s="83"/>
      <c r="S6" s="81"/>
    </row>
    <row r="7" spans="1:19" ht="20.100000000000001" customHeight="1" x14ac:dyDescent="0.15">
      <c r="A7" s="44">
        <v>3</v>
      </c>
      <c r="B7" s="45"/>
      <c r="C7" s="84"/>
      <c r="D7" s="85"/>
      <c r="E7" s="86"/>
      <c r="F7" s="83"/>
      <c r="G7" s="83"/>
      <c r="H7" s="83"/>
      <c r="I7" s="83"/>
      <c r="J7" s="83"/>
      <c r="K7" s="83"/>
      <c r="L7" s="83"/>
      <c r="M7" s="83"/>
      <c r="N7" s="83"/>
      <c r="O7" s="83"/>
      <c r="P7" s="87"/>
      <c r="Q7" s="87"/>
      <c r="R7" s="83"/>
      <c r="S7" s="81"/>
    </row>
    <row r="8" spans="1:19" ht="20.100000000000001" customHeight="1" x14ac:dyDescent="0.15">
      <c r="A8" s="44">
        <v>4</v>
      </c>
      <c r="B8" s="45"/>
      <c r="C8" s="84"/>
      <c r="D8" s="85"/>
      <c r="E8" s="86"/>
      <c r="F8" s="83"/>
      <c r="G8" s="83"/>
      <c r="H8" s="83"/>
      <c r="I8" s="83"/>
      <c r="J8" s="83"/>
      <c r="K8" s="83"/>
      <c r="L8" s="83"/>
      <c r="M8" s="83"/>
      <c r="N8" s="83"/>
      <c r="O8" s="83"/>
      <c r="P8" s="87"/>
      <c r="Q8" s="87"/>
      <c r="R8" s="83"/>
      <c r="S8" s="81"/>
    </row>
    <row r="9" spans="1:19" ht="20.100000000000001" customHeight="1" x14ac:dyDescent="0.15">
      <c r="A9" s="44">
        <v>5</v>
      </c>
      <c r="B9" s="45"/>
      <c r="C9" s="84"/>
      <c r="D9" s="85"/>
      <c r="E9" s="86"/>
      <c r="F9" s="83"/>
      <c r="G9" s="83"/>
      <c r="H9" s="83"/>
      <c r="I9" s="83"/>
      <c r="J9" s="83"/>
      <c r="K9" s="83"/>
      <c r="L9" s="83"/>
      <c r="M9" s="83"/>
      <c r="N9" s="83"/>
      <c r="O9" s="83"/>
      <c r="P9" s="87"/>
      <c r="Q9" s="87"/>
      <c r="R9" s="83"/>
      <c r="S9" s="81"/>
    </row>
    <row r="10" spans="1:19" ht="20.100000000000001" customHeight="1" x14ac:dyDescent="0.15">
      <c r="A10" s="44">
        <v>6</v>
      </c>
      <c r="B10" s="45"/>
      <c r="C10" s="84"/>
      <c r="D10" s="85"/>
      <c r="E10" s="86"/>
      <c r="F10" s="83"/>
      <c r="G10" s="83"/>
      <c r="H10" s="83"/>
      <c r="I10" s="83"/>
      <c r="J10" s="83"/>
      <c r="K10" s="83"/>
      <c r="L10" s="83"/>
      <c r="M10" s="83"/>
      <c r="N10" s="83"/>
      <c r="O10" s="83"/>
      <c r="P10" s="87"/>
      <c r="Q10" s="87"/>
      <c r="R10" s="83"/>
      <c r="S10" s="81"/>
    </row>
    <row r="11" spans="1:19" ht="20.100000000000001" customHeight="1" x14ac:dyDescent="0.15">
      <c r="A11" s="44">
        <v>7</v>
      </c>
      <c r="B11" s="45"/>
      <c r="C11" s="84"/>
      <c r="D11" s="85"/>
      <c r="E11" s="86"/>
      <c r="F11" s="83"/>
      <c r="G11" s="83"/>
      <c r="H11" s="83"/>
      <c r="I11" s="83"/>
      <c r="J11" s="83"/>
      <c r="K11" s="83"/>
      <c r="L11" s="83"/>
      <c r="M11" s="83"/>
      <c r="N11" s="83"/>
      <c r="O11" s="83"/>
      <c r="P11" s="87"/>
      <c r="Q11" s="87"/>
      <c r="R11" s="83"/>
      <c r="S11" s="81"/>
    </row>
    <row r="12" spans="1:19" ht="20.100000000000001" customHeight="1" x14ac:dyDescent="0.15">
      <c r="A12" s="44">
        <v>8</v>
      </c>
      <c r="B12" s="45"/>
      <c r="C12" s="84"/>
      <c r="D12" s="85"/>
      <c r="E12" s="86"/>
      <c r="F12" s="83"/>
      <c r="G12" s="83"/>
      <c r="H12" s="83"/>
      <c r="I12" s="83"/>
      <c r="J12" s="83"/>
      <c r="K12" s="83"/>
      <c r="L12" s="83"/>
      <c r="M12" s="83"/>
      <c r="N12" s="83"/>
      <c r="O12" s="83"/>
      <c r="P12" s="87"/>
      <c r="Q12" s="87"/>
      <c r="R12" s="83"/>
      <c r="S12" s="81"/>
    </row>
    <row r="13" spans="1:19" ht="20.100000000000001" customHeight="1" x14ac:dyDescent="0.15">
      <c r="A13" s="44">
        <v>9</v>
      </c>
      <c r="B13" s="45"/>
      <c r="C13" s="84"/>
      <c r="D13" s="85"/>
      <c r="E13" s="86"/>
      <c r="F13" s="83"/>
      <c r="G13" s="83"/>
      <c r="H13" s="83"/>
      <c r="I13" s="83"/>
      <c r="J13" s="83"/>
      <c r="K13" s="83"/>
      <c r="L13" s="83"/>
      <c r="M13" s="83"/>
      <c r="N13" s="83"/>
      <c r="O13" s="83"/>
      <c r="P13" s="87"/>
      <c r="Q13" s="87"/>
      <c r="R13" s="83"/>
      <c r="S13" s="81"/>
    </row>
    <row r="14" spans="1:19" ht="20.100000000000001" customHeight="1" x14ac:dyDescent="0.15">
      <c r="A14" s="44">
        <v>10</v>
      </c>
      <c r="B14" s="45"/>
      <c r="C14" s="84"/>
      <c r="D14" s="85"/>
      <c r="E14" s="86"/>
      <c r="F14" s="83"/>
      <c r="G14" s="83"/>
      <c r="H14" s="83"/>
      <c r="I14" s="83"/>
      <c r="J14" s="83"/>
      <c r="K14" s="83"/>
      <c r="L14" s="83"/>
      <c r="M14" s="83"/>
      <c r="N14" s="83"/>
      <c r="O14" s="83"/>
      <c r="P14" s="87"/>
      <c r="Q14" s="87"/>
      <c r="R14" s="83"/>
      <c r="S14" s="81"/>
    </row>
    <row r="15" spans="1:19" ht="20.100000000000001" customHeight="1" x14ac:dyDescent="0.15">
      <c r="A15" s="44">
        <v>11</v>
      </c>
      <c r="B15" s="45"/>
      <c r="C15" s="84"/>
      <c r="D15" s="85"/>
      <c r="E15" s="86"/>
      <c r="F15" s="83"/>
      <c r="G15" s="83"/>
      <c r="H15" s="83"/>
      <c r="I15" s="83"/>
      <c r="J15" s="83"/>
      <c r="K15" s="83"/>
      <c r="L15" s="83"/>
      <c r="M15" s="83"/>
      <c r="N15" s="83"/>
      <c r="O15" s="83"/>
      <c r="P15" s="87"/>
      <c r="Q15" s="87"/>
      <c r="R15" s="83"/>
      <c r="S15" s="81"/>
    </row>
    <row r="16" spans="1:19" ht="20.100000000000001" customHeight="1" x14ac:dyDescent="0.15">
      <c r="A16" s="44">
        <v>12</v>
      </c>
      <c r="B16" s="45"/>
      <c r="C16" s="84"/>
      <c r="D16" s="85"/>
      <c r="E16" s="86"/>
      <c r="F16" s="83"/>
      <c r="G16" s="83"/>
      <c r="H16" s="83"/>
      <c r="I16" s="83"/>
      <c r="J16" s="83"/>
      <c r="K16" s="83"/>
      <c r="L16" s="83"/>
      <c r="M16" s="83"/>
      <c r="N16" s="83"/>
      <c r="O16" s="83"/>
      <c r="P16" s="87"/>
      <c r="Q16" s="87"/>
      <c r="R16" s="83"/>
      <c r="S16" s="81"/>
    </row>
    <row r="17" spans="1:19" ht="20.100000000000001" customHeight="1" x14ac:dyDescent="0.15">
      <c r="A17" s="44">
        <v>13</v>
      </c>
      <c r="B17" s="45"/>
      <c r="C17" s="84"/>
      <c r="D17" s="85"/>
      <c r="E17" s="86"/>
      <c r="F17" s="83"/>
      <c r="G17" s="83"/>
      <c r="H17" s="83"/>
      <c r="I17" s="83"/>
      <c r="J17" s="83"/>
      <c r="K17" s="83"/>
      <c r="L17" s="83"/>
      <c r="M17" s="83"/>
      <c r="N17" s="83"/>
      <c r="O17" s="83"/>
      <c r="P17" s="87"/>
      <c r="Q17" s="87"/>
      <c r="R17" s="83"/>
      <c r="S17" s="81"/>
    </row>
    <row r="18" spans="1:19" ht="20.100000000000001" customHeight="1" x14ac:dyDescent="0.15">
      <c r="A18" s="44">
        <v>14</v>
      </c>
      <c r="B18" s="91"/>
      <c r="C18" s="88"/>
      <c r="D18" s="29"/>
      <c r="E18" s="30"/>
      <c r="F18" s="31"/>
      <c r="G18" s="31"/>
      <c r="H18" s="31"/>
      <c r="I18" s="31"/>
      <c r="J18" s="31"/>
      <c r="K18" s="31"/>
      <c r="L18" s="31"/>
      <c r="M18" s="31"/>
      <c r="N18" s="31"/>
      <c r="O18" s="31"/>
      <c r="P18" s="32"/>
      <c r="Q18" s="32"/>
      <c r="R18" s="83"/>
      <c r="S18" s="81"/>
    </row>
    <row r="19" spans="1:19" ht="20.100000000000001" customHeight="1" x14ac:dyDescent="0.15">
      <c r="A19" s="44">
        <v>15</v>
      </c>
      <c r="B19" s="91"/>
      <c r="C19" s="88"/>
      <c r="D19" s="29"/>
      <c r="E19" s="30"/>
      <c r="F19" s="31"/>
      <c r="G19" s="31"/>
      <c r="H19" s="31"/>
      <c r="I19" s="31"/>
      <c r="J19" s="31"/>
      <c r="K19" s="31"/>
      <c r="L19" s="31"/>
      <c r="M19" s="31"/>
      <c r="N19" s="31"/>
      <c r="O19" s="31"/>
      <c r="P19" s="32"/>
      <c r="Q19" s="32"/>
      <c r="R19" s="83"/>
      <c r="S19" s="81"/>
    </row>
    <row r="20" spans="1:19" ht="20.100000000000001" customHeight="1" x14ac:dyDescent="0.15">
      <c r="A20" s="44">
        <v>16</v>
      </c>
      <c r="B20" s="91"/>
      <c r="C20" s="88"/>
      <c r="D20" s="29"/>
      <c r="E20" s="30"/>
      <c r="F20" s="31"/>
      <c r="G20" s="31"/>
      <c r="H20" s="31"/>
      <c r="I20" s="31"/>
      <c r="J20" s="31"/>
      <c r="K20" s="31"/>
      <c r="L20" s="31"/>
      <c r="M20" s="31"/>
      <c r="N20" s="31"/>
      <c r="O20" s="31"/>
      <c r="P20" s="32"/>
      <c r="Q20" s="32"/>
      <c r="R20" s="83"/>
      <c r="S20" s="81"/>
    </row>
    <row r="21" spans="1:19" ht="20.100000000000001" customHeight="1" x14ac:dyDescent="0.15">
      <c r="A21" s="44">
        <v>17</v>
      </c>
      <c r="B21" s="91"/>
      <c r="C21" s="88"/>
      <c r="D21" s="29"/>
      <c r="E21" s="30"/>
      <c r="F21" s="31"/>
      <c r="G21" s="31"/>
      <c r="H21" s="31"/>
      <c r="I21" s="31"/>
      <c r="J21" s="31"/>
      <c r="K21" s="31"/>
      <c r="L21" s="31"/>
      <c r="M21" s="31"/>
      <c r="N21" s="31"/>
      <c r="O21" s="31"/>
      <c r="P21" s="32"/>
      <c r="Q21" s="32"/>
      <c r="R21" s="83"/>
      <c r="S21" s="81"/>
    </row>
    <row r="22" spans="1:19" ht="20.100000000000001" customHeight="1" x14ac:dyDescent="0.15">
      <c r="A22" s="44">
        <v>18</v>
      </c>
      <c r="B22" s="91"/>
      <c r="C22" s="88"/>
      <c r="D22" s="29"/>
      <c r="E22" s="30"/>
      <c r="F22" s="31"/>
      <c r="G22" s="31"/>
      <c r="H22" s="31"/>
      <c r="I22" s="31"/>
      <c r="J22" s="31"/>
      <c r="K22" s="31"/>
      <c r="L22" s="31"/>
      <c r="M22" s="31"/>
      <c r="N22" s="33"/>
      <c r="O22" s="31"/>
      <c r="P22" s="32"/>
      <c r="Q22" s="32"/>
      <c r="R22" s="83"/>
      <c r="S22" s="81"/>
    </row>
    <row r="23" spans="1:19" ht="20.100000000000001" customHeight="1" x14ac:dyDescent="0.15">
      <c r="A23" s="44">
        <v>19</v>
      </c>
      <c r="B23" s="91"/>
      <c r="C23" s="88"/>
      <c r="D23" s="29"/>
      <c r="E23" s="30"/>
      <c r="F23" s="31"/>
      <c r="G23" s="31"/>
      <c r="H23" s="31"/>
      <c r="I23" s="31"/>
      <c r="J23" s="31"/>
      <c r="K23" s="31"/>
      <c r="L23" s="31"/>
      <c r="M23" s="31"/>
      <c r="N23" s="31"/>
      <c r="O23" s="31"/>
      <c r="P23" s="32"/>
      <c r="Q23" s="32"/>
      <c r="R23" s="83"/>
      <c r="S23" s="81"/>
    </row>
    <row r="24" spans="1:19" ht="20.100000000000001" customHeight="1" x14ac:dyDescent="0.15">
      <c r="A24" s="44">
        <v>20</v>
      </c>
      <c r="B24" s="91"/>
      <c r="C24" s="88"/>
      <c r="D24" s="29"/>
      <c r="E24" s="30"/>
      <c r="F24" s="31"/>
      <c r="G24" s="31"/>
      <c r="H24" s="31"/>
      <c r="I24" s="31"/>
      <c r="J24" s="31"/>
      <c r="K24" s="31"/>
      <c r="L24" s="31"/>
      <c r="M24" s="31"/>
      <c r="N24" s="31"/>
      <c r="O24" s="31"/>
      <c r="P24" s="32"/>
      <c r="Q24" s="32"/>
      <c r="R24" s="83"/>
      <c r="S24" s="81"/>
    </row>
    <row r="25" spans="1:19" ht="20.100000000000001" customHeight="1" x14ac:dyDescent="0.15">
      <c r="A25" s="44">
        <v>21</v>
      </c>
      <c r="B25" s="91"/>
      <c r="C25" s="88"/>
      <c r="D25" s="29"/>
      <c r="E25" s="30"/>
      <c r="F25" s="31"/>
      <c r="G25" s="31"/>
      <c r="H25" s="31"/>
      <c r="I25" s="31"/>
      <c r="J25" s="31"/>
      <c r="K25" s="31"/>
      <c r="L25" s="31"/>
      <c r="M25" s="31"/>
      <c r="N25" s="31"/>
      <c r="O25" s="31"/>
      <c r="P25" s="32"/>
      <c r="Q25" s="32"/>
      <c r="R25" s="83"/>
      <c r="S25" s="81"/>
    </row>
    <row r="26" spans="1:19" ht="20.100000000000001" customHeight="1" x14ac:dyDescent="0.15">
      <c r="A26" s="44">
        <v>22</v>
      </c>
      <c r="B26" s="91"/>
      <c r="C26" s="88"/>
      <c r="D26" s="29"/>
      <c r="E26" s="30"/>
      <c r="F26" s="31"/>
      <c r="G26" s="31"/>
      <c r="H26" s="31"/>
      <c r="I26" s="31"/>
      <c r="J26" s="31"/>
      <c r="K26" s="31"/>
      <c r="L26" s="31"/>
      <c r="M26" s="31"/>
      <c r="N26" s="31"/>
      <c r="O26" s="31"/>
      <c r="P26" s="32"/>
      <c r="Q26" s="32"/>
      <c r="R26" s="83"/>
      <c r="S26" s="81"/>
    </row>
    <row r="27" spans="1:19" ht="20.100000000000001" customHeight="1" x14ac:dyDescent="0.15">
      <c r="A27" s="44">
        <v>23</v>
      </c>
      <c r="B27" s="91"/>
      <c r="C27" s="88"/>
      <c r="D27" s="29"/>
      <c r="E27" s="30"/>
      <c r="F27" s="31"/>
      <c r="G27" s="31"/>
      <c r="H27" s="31"/>
      <c r="I27" s="31"/>
      <c r="J27" s="31"/>
      <c r="K27" s="31"/>
      <c r="L27" s="31"/>
      <c r="M27" s="31"/>
      <c r="N27" s="31"/>
      <c r="O27" s="31"/>
      <c r="P27" s="32"/>
      <c r="Q27" s="32"/>
      <c r="R27" s="83"/>
      <c r="S27" s="81"/>
    </row>
    <row r="28" spans="1:19" ht="20.100000000000001" customHeight="1" x14ac:dyDescent="0.15">
      <c r="A28" s="44">
        <v>24</v>
      </c>
      <c r="B28" s="91"/>
      <c r="C28" s="88"/>
      <c r="D28" s="29"/>
      <c r="E28" s="30"/>
      <c r="F28" s="31"/>
      <c r="G28" s="31"/>
      <c r="H28" s="31"/>
      <c r="I28" s="31"/>
      <c r="J28" s="31"/>
      <c r="K28" s="31"/>
      <c r="L28" s="31"/>
      <c r="M28" s="31"/>
      <c r="N28" s="31"/>
      <c r="O28" s="31"/>
      <c r="P28" s="32"/>
      <c r="Q28" s="32"/>
      <c r="R28" s="83"/>
      <c r="S28" s="81"/>
    </row>
    <row r="29" spans="1:19" ht="20.100000000000001" customHeight="1" x14ac:dyDescent="0.15">
      <c r="A29" s="44">
        <v>25</v>
      </c>
      <c r="B29" s="91"/>
      <c r="C29" s="88"/>
      <c r="D29" s="29"/>
      <c r="E29" s="30"/>
      <c r="F29" s="31"/>
      <c r="G29" s="31"/>
      <c r="H29" s="31"/>
      <c r="I29" s="31"/>
      <c r="J29" s="31"/>
      <c r="K29" s="31"/>
      <c r="L29" s="31"/>
      <c r="M29" s="31"/>
      <c r="N29" s="31"/>
      <c r="O29" s="31"/>
      <c r="P29" s="32"/>
      <c r="Q29" s="32"/>
      <c r="R29" s="83"/>
      <c r="S29" s="81"/>
    </row>
    <row r="30" spans="1:19" ht="20.100000000000001" customHeight="1" x14ac:dyDescent="0.15">
      <c r="A30" s="44">
        <v>26</v>
      </c>
      <c r="B30" s="91"/>
      <c r="C30" s="88"/>
      <c r="D30" s="29"/>
      <c r="E30" s="30"/>
      <c r="F30" s="31"/>
      <c r="G30" s="31"/>
      <c r="H30" s="31"/>
      <c r="I30" s="31"/>
      <c r="J30" s="31"/>
      <c r="K30" s="31"/>
      <c r="L30" s="31"/>
      <c r="M30" s="31"/>
      <c r="N30" s="31"/>
      <c r="O30" s="31"/>
      <c r="P30" s="32"/>
      <c r="Q30" s="32"/>
      <c r="R30" s="83"/>
      <c r="S30" s="81"/>
    </row>
    <row r="31" spans="1:19" ht="20.100000000000001" customHeight="1" x14ac:dyDescent="0.15">
      <c r="A31" s="44">
        <v>27</v>
      </c>
      <c r="B31" s="91"/>
      <c r="C31" s="88"/>
      <c r="D31" s="29"/>
      <c r="E31" s="30"/>
      <c r="F31" s="31"/>
      <c r="G31" s="31"/>
      <c r="H31" s="31"/>
      <c r="I31" s="31"/>
      <c r="J31" s="31"/>
      <c r="K31" s="31"/>
      <c r="L31" s="31"/>
      <c r="M31" s="31"/>
      <c r="N31" s="31"/>
      <c r="O31" s="31"/>
      <c r="P31" s="32"/>
      <c r="Q31" s="32"/>
      <c r="R31" s="83"/>
      <c r="S31" s="81"/>
    </row>
    <row r="32" spans="1:19" ht="20.100000000000001" customHeight="1" x14ac:dyDescent="0.15">
      <c r="A32" s="44">
        <v>28</v>
      </c>
      <c r="B32" s="91"/>
      <c r="C32" s="88"/>
      <c r="D32" s="29"/>
      <c r="E32" s="30"/>
      <c r="F32" s="31"/>
      <c r="G32" s="31"/>
      <c r="H32" s="31"/>
      <c r="I32" s="31"/>
      <c r="J32" s="31"/>
      <c r="K32" s="31"/>
      <c r="L32" s="31"/>
      <c r="M32" s="31"/>
      <c r="N32" s="31"/>
      <c r="O32" s="31"/>
      <c r="P32" s="32"/>
      <c r="Q32" s="32"/>
      <c r="R32" s="83"/>
      <c r="S32" s="81"/>
    </row>
    <row r="33" spans="1:19" ht="20.100000000000001" customHeight="1" x14ac:dyDescent="0.15">
      <c r="A33" s="44">
        <v>29</v>
      </c>
      <c r="B33" s="92"/>
      <c r="C33" s="88"/>
      <c r="D33" s="29"/>
      <c r="E33" s="30"/>
      <c r="F33" s="31"/>
      <c r="G33" s="31"/>
      <c r="H33" s="31"/>
      <c r="I33" s="31"/>
      <c r="J33" s="31"/>
      <c r="K33" s="31"/>
      <c r="L33" s="31"/>
      <c r="M33" s="31"/>
      <c r="N33" s="31"/>
      <c r="O33" s="31"/>
      <c r="P33" s="32"/>
      <c r="Q33" s="31"/>
      <c r="R33" s="83"/>
      <c r="S33" s="81"/>
    </row>
    <row r="34" spans="1:19" ht="20.100000000000001" customHeight="1" thickBot="1" x14ac:dyDescent="0.2">
      <c r="A34" s="46">
        <v>30</v>
      </c>
      <c r="B34" s="93"/>
      <c r="C34" s="89"/>
      <c r="D34" s="34"/>
      <c r="E34" s="35"/>
      <c r="F34" s="36"/>
      <c r="G34" s="36"/>
      <c r="H34" s="36"/>
      <c r="I34" s="36"/>
      <c r="J34" s="36"/>
      <c r="K34" s="36"/>
      <c r="L34" s="36"/>
      <c r="M34" s="36"/>
      <c r="N34" s="36"/>
      <c r="O34" s="36"/>
      <c r="P34" s="37"/>
      <c r="Q34" s="37"/>
      <c r="R34" s="31"/>
      <c r="S34" s="36"/>
    </row>
    <row r="35" spans="1:19" ht="20.100000000000001" customHeight="1" thickTop="1" thickBot="1" x14ac:dyDescent="0.2">
      <c r="A35" s="265" t="s">
        <v>57</v>
      </c>
      <c r="B35" s="266"/>
      <c r="C35" s="90"/>
      <c r="D35" s="90"/>
      <c r="E35" s="90"/>
      <c r="F35" s="90"/>
      <c r="G35" s="90"/>
      <c r="H35" s="90"/>
      <c r="I35" s="90"/>
      <c r="J35" s="90"/>
      <c r="K35" s="90"/>
      <c r="L35" s="90"/>
      <c r="M35" s="90"/>
      <c r="N35" s="90"/>
      <c r="O35" s="90"/>
      <c r="P35" s="90"/>
      <c r="Q35" s="90"/>
      <c r="R35" s="90"/>
      <c r="S35" s="90"/>
    </row>
    <row r="36" spans="1:19" ht="14.25" thickTop="1" x14ac:dyDescent="0.15">
      <c r="C36" s="267"/>
      <c r="D36" s="267"/>
      <c r="E36" s="28"/>
      <c r="F36" s="28"/>
      <c r="G36" s="28"/>
      <c r="H36" s="28"/>
      <c r="I36" s="28"/>
      <c r="J36" s="28"/>
      <c r="K36" s="28"/>
      <c r="L36" s="28"/>
      <c r="M36" s="28"/>
      <c r="N36" s="28"/>
      <c r="O36" s="28"/>
      <c r="P36" s="28"/>
      <c r="Q36" s="28"/>
      <c r="R36" s="28"/>
      <c r="S36" s="28"/>
    </row>
    <row r="37" spans="1:19" x14ac:dyDescent="0.15">
      <c r="C37" s="259" t="s">
        <v>60</v>
      </c>
      <c r="D37" s="260"/>
      <c r="E37" s="40" t="s">
        <v>61</v>
      </c>
      <c r="F37" s="40"/>
      <c r="G37" s="40"/>
      <c r="H37" s="40"/>
      <c r="I37" s="40"/>
      <c r="J37" s="40"/>
      <c r="K37" s="40"/>
      <c r="L37" s="40"/>
      <c r="M37" s="40"/>
      <c r="N37" s="40"/>
      <c r="O37" s="40"/>
      <c r="P37" s="40"/>
      <c r="Q37" s="40"/>
      <c r="R37" s="40"/>
      <c r="S37" s="47"/>
    </row>
  </sheetData>
  <mergeCells count="9">
    <mergeCell ref="C37:D37"/>
    <mergeCell ref="E3:R3"/>
    <mergeCell ref="S3:S4"/>
    <mergeCell ref="A35:B35"/>
    <mergeCell ref="C36:D36"/>
    <mergeCell ref="A3:A4"/>
    <mergeCell ref="B3:B4"/>
    <mergeCell ref="C3:C4"/>
    <mergeCell ref="D3:D4"/>
  </mergeCells>
  <phoneticPr fontId="2"/>
  <pageMargins left="0.59055118110236227" right="0.39370078740157483" top="0.59055118110236227"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L34"/>
  <sheetViews>
    <sheetView showZeros="0" view="pageBreakPreview" zoomScaleNormal="100" zoomScaleSheetLayoutView="100" workbookViewId="0">
      <selection activeCell="J33" sqref="J33"/>
    </sheetView>
  </sheetViews>
  <sheetFormatPr defaultRowHeight="13.5" x14ac:dyDescent="0.15"/>
  <cols>
    <col min="1" max="1" width="16.5" style="3" customWidth="1"/>
    <col min="2" max="2" width="10.625" style="3" customWidth="1"/>
    <col min="3" max="3" width="3.25" style="3" bestFit="1" customWidth="1"/>
    <col min="4" max="4" width="10.625" style="3" customWidth="1"/>
    <col min="5" max="5" width="3.25" style="3" bestFit="1" customWidth="1"/>
    <col min="6" max="6" width="10.625" style="3" customWidth="1"/>
    <col min="7" max="7" width="3.25" style="3" bestFit="1" customWidth="1"/>
    <col min="8" max="8" width="10.625" style="3" customWidth="1"/>
    <col min="9" max="9" width="3.25" style="3" bestFit="1" customWidth="1"/>
    <col min="10" max="10" width="10.625" style="3" customWidth="1"/>
    <col min="11" max="11" width="3.25" style="3" bestFit="1" customWidth="1"/>
    <col min="12" max="16384" width="9" style="3"/>
  </cols>
  <sheetData>
    <row r="1" spans="1:11" x14ac:dyDescent="0.15">
      <c r="A1" s="1" t="s">
        <v>13</v>
      </c>
      <c r="B1" s="1"/>
      <c r="C1" s="10"/>
      <c r="D1" s="10"/>
      <c r="E1" s="10"/>
      <c r="F1" s="10"/>
      <c r="G1" s="10"/>
      <c r="H1" s="10"/>
      <c r="I1" s="10"/>
      <c r="J1" s="10"/>
      <c r="K1" s="10"/>
    </row>
    <row r="2" spans="1:11" ht="6.75" customHeight="1" x14ac:dyDescent="0.15">
      <c r="A2" s="1"/>
      <c r="B2" s="1"/>
      <c r="C2" s="10"/>
      <c r="D2" s="10"/>
      <c r="E2" s="10"/>
      <c r="F2" s="10"/>
      <c r="G2" s="10"/>
      <c r="H2" s="10"/>
      <c r="I2" s="10"/>
      <c r="J2" s="10"/>
      <c r="K2" s="10"/>
    </row>
    <row r="3" spans="1:11" x14ac:dyDescent="0.15">
      <c r="A3" s="1" t="s">
        <v>5</v>
      </c>
      <c r="B3" s="1"/>
      <c r="C3" s="10"/>
      <c r="D3" s="10"/>
      <c r="E3" s="10"/>
      <c r="F3" s="10"/>
      <c r="G3" s="10"/>
      <c r="H3" s="10"/>
      <c r="I3" s="10"/>
      <c r="J3" s="10"/>
      <c r="K3" s="10"/>
    </row>
    <row r="4" spans="1:11" ht="27" customHeight="1" x14ac:dyDescent="0.15">
      <c r="A4" s="12"/>
      <c r="B4" s="180" t="s">
        <v>6</v>
      </c>
      <c r="C4" s="181"/>
      <c r="D4" s="180" t="s">
        <v>7</v>
      </c>
      <c r="E4" s="182"/>
      <c r="F4" s="182"/>
      <c r="G4" s="181"/>
      <c r="H4" s="183" t="s">
        <v>8</v>
      </c>
      <c r="I4" s="183"/>
      <c r="J4" s="183"/>
      <c r="K4" s="183"/>
    </row>
    <row r="5" spans="1:11" x14ac:dyDescent="0.15">
      <c r="A5" s="20" t="s">
        <v>9</v>
      </c>
      <c r="B5" s="186" t="s">
        <v>10</v>
      </c>
      <c r="C5" s="187"/>
      <c r="D5" s="186" t="s">
        <v>10</v>
      </c>
      <c r="E5" s="187"/>
      <c r="F5" s="186" t="s">
        <v>11</v>
      </c>
      <c r="G5" s="187"/>
      <c r="H5" s="186" t="s">
        <v>10</v>
      </c>
      <c r="I5" s="187"/>
      <c r="J5" s="186" t="s">
        <v>11</v>
      </c>
      <c r="K5" s="187"/>
    </row>
    <row r="6" spans="1:11" x14ac:dyDescent="0.15">
      <c r="A6" s="13"/>
      <c r="B6" s="188" t="s">
        <v>28</v>
      </c>
      <c r="C6" s="189"/>
      <c r="D6" s="188" t="s">
        <v>29</v>
      </c>
      <c r="E6" s="189"/>
      <c r="F6" s="188" t="s">
        <v>30</v>
      </c>
      <c r="G6" s="189"/>
      <c r="H6" s="188" t="s">
        <v>31</v>
      </c>
      <c r="I6" s="189"/>
      <c r="J6" s="188" t="s">
        <v>30</v>
      </c>
      <c r="K6" s="189"/>
    </row>
    <row r="7" spans="1:11" ht="27" customHeight="1" x14ac:dyDescent="0.15">
      <c r="A7" s="21"/>
      <c r="B7" s="18"/>
      <c r="C7" s="69" t="s">
        <v>15</v>
      </c>
      <c r="D7" s="18"/>
      <c r="E7" s="69" t="s">
        <v>15</v>
      </c>
      <c r="F7" s="18"/>
      <c r="G7" s="69" t="s">
        <v>15</v>
      </c>
      <c r="H7" s="24">
        <f t="shared" ref="H7:H29" si="0">B7+D7</f>
        <v>0</v>
      </c>
      <c r="I7" s="70" t="s">
        <v>15</v>
      </c>
      <c r="J7" s="24">
        <f t="shared" ref="J7:J29" si="1">F7</f>
        <v>0</v>
      </c>
      <c r="K7" s="70" t="s">
        <v>15</v>
      </c>
    </row>
    <row r="8" spans="1:11" ht="27" customHeight="1" x14ac:dyDescent="0.15">
      <c r="A8" s="21"/>
      <c r="B8" s="18"/>
      <c r="C8" s="69" t="s">
        <v>15</v>
      </c>
      <c r="D8" s="18"/>
      <c r="E8" s="69" t="s">
        <v>15</v>
      </c>
      <c r="F8" s="18"/>
      <c r="G8" s="69" t="s">
        <v>15</v>
      </c>
      <c r="H8" s="24">
        <f t="shared" si="0"/>
        <v>0</v>
      </c>
      <c r="I8" s="70" t="s">
        <v>15</v>
      </c>
      <c r="J8" s="24">
        <f t="shared" si="1"/>
        <v>0</v>
      </c>
      <c r="K8" s="70" t="s">
        <v>15</v>
      </c>
    </row>
    <row r="9" spans="1:11" ht="27" customHeight="1" x14ac:dyDescent="0.15">
      <c r="A9" s="21"/>
      <c r="B9" s="18"/>
      <c r="C9" s="69" t="s">
        <v>15</v>
      </c>
      <c r="D9" s="18"/>
      <c r="E9" s="69" t="s">
        <v>15</v>
      </c>
      <c r="F9" s="18"/>
      <c r="G9" s="69" t="s">
        <v>15</v>
      </c>
      <c r="H9" s="24">
        <f t="shared" si="0"/>
        <v>0</v>
      </c>
      <c r="I9" s="70" t="s">
        <v>15</v>
      </c>
      <c r="J9" s="24">
        <f t="shared" si="1"/>
        <v>0</v>
      </c>
      <c r="K9" s="70" t="s">
        <v>15</v>
      </c>
    </row>
    <row r="10" spans="1:11" ht="27" customHeight="1" x14ac:dyDescent="0.15">
      <c r="A10" s="21"/>
      <c r="B10" s="18"/>
      <c r="C10" s="69" t="s">
        <v>15</v>
      </c>
      <c r="D10" s="18"/>
      <c r="E10" s="69" t="s">
        <v>15</v>
      </c>
      <c r="F10" s="18"/>
      <c r="G10" s="69" t="s">
        <v>15</v>
      </c>
      <c r="H10" s="24">
        <f t="shared" si="0"/>
        <v>0</v>
      </c>
      <c r="I10" s="70" t="s">
        <v>15</v>
      </c>
      <c r="J10" s="24">
        <f t="shared" si="1"/>
        <v>0</v>
      </c>
      <c r="K10" s="70" t="s">
        <v>15</v>
      </c>
    </row>
    <row r="11" spans="1:11" ht="27" customHeight="1" x14ac:dyDescent="0.15">
      <c r="A11" s="21"/>
      <c r="B11" s="18"/>
      <c r="C11" s="69" t="s">
        <v>15</v>
      </c>
      <c r="D11" s="18"/>
      <c r="E11" s="69" t="s">
        <v>15</v>
      </c>
      <c r="F11" s="18"/>
      <c r="G11" s="69" t="s">
        <v>15</v>
      </c>
      <c r="H11" s="24">
        <f t="shared" si="0"/>
        <v>0</v>
      </c>
      <c r="I11" s="70" t="s">
        <v>15</v>
      </c>
      <c r="J11" s="24">
        <f t="shared" si="1"/>
        <v>0</v>
      </c>
      <c r="K11" s="70" t="s">
        <v>15</v>
      </c>
    </row>
    <row r="12" spans="1:11" ht="27" customHeight="1" x14ac:dyDescent="0.15">
      <c r="A12" s="21"/>
      <c r="B12" s="18"/>
      <c r="C12" s="69" t="s">
        <v>15</v>
      </c>
      <c r="D12" s="18"/>
      <c r="E12" s="69" t="s">
        <v>15</v>
      </c>
      <c r="F12" s="18"/>
      <c r="G12" s="69" t="s">
        <v>15</v>
      </c>
      <c r="H12" s="24">
        <f t="shared" si="0"/>
        <v>0</v>
      </c>
      <c r="I12" s="70" t="s">
        <v>15</v>
      </c>
      <c r="J12" s="24">
        <f t="shared" si="1"/>
        <v>0</v>
      </c>
      <c r="K12" s="70" t="s">
        <v>15</v>
      </c>
    </row>
    <row r="13" spans="1:11" ht="27" customHeight="1" x14ac:dyDescent="0.15">
      <c r="A13" s="21"/>
      <c r="B13" s="18"/>
      <c r="C13" s="69" t="s">
        <v>15</v>
      </c>
      <c r="D13" s="18"/>
      <c r="E13" s="69" t="s">
        <v>15</v>
      </c>
      <c r="F13" s="18"/>
      <c r="G13" s="69" t="s">
        <v>15</v>
      </c>
      <c r="H13" s="24">
        <f t="shared" si="0"/>
        <v>0</v>
      </c>
      <c r="I13" s="70" t="s">
        <v>15</v>
      </c>
      <c r="J13" s="24">
        <f t="shared" si="1"/>
        <v>0</v>
      </c>
      <c r="K13" s="70" t="s">
        <v>15</v>
      </c>
    </row>
    <row r="14" spans="1:11" ht="27" customHeight="1" x14ac:dyDescent="0.15">
      <c r="A14" s="21"/>
      <c r="B14" s="18"/>
      <c r="C14" s="69" t="s">
        <v>15</v>
      </c>
      <c r="D14" s="18"/>
      <c r="E14" s="69" t="s">
        <v>15</v>
      </c>
      <c r="F14" s="18"/>
      <c r="G14" s="69" t="s">
        <v>15</v>
      </c>
      <c r="H14" s="24">
        <f t="shared" si="0"/>
        <v>0</v>
      </c>
      <c r="I14" s="70" t="s">
        <v>15</v>
      </c>
      <c r="J14" s="24">
        <f t="shared" si="1"/>
        <v>0</v>
      </c>
      <c r="K14" s="70" t="s">
        <v>15</v>
      </c>
    </row>
    <row r="15" spans="1:11" ht="27" customHeight="1" x14ac:dyDescent="0.15">
      <c r="A15" s="21"/>
      <c r="B15" s="18"/>
      <c r="C15" s="69" t="s">
        <v>15</v>
      </c>
      <c r="D15" s="18"/>
      <c r="E15" s="69" t="s">
        <v>15</v>
      </c>
      <c r="F15" s="18"/>
      <c r="G15" s="69" t="s">
        <v>15</v>
      </c>
      <c r="H15" s="24">
        <f t="shared" si="0"/>
        <v>0</v>
      </c>
      <c r="I15" s="70" t="s">
        <v>15</v>
      </c>
      <c r="J15" s="24">
        <f t="shared" si="1"/>
        <v>0</v>
      </c>
      <c r="K15" s="70" t="s">
        <v>15</v>
      </c>
    </row>
    <row r="16" spans="1:11" ht="27" customHeight="1" x14ac:dyDescent="0.15">
      <c r="A16" s="21"/>
      <c r="B16" s="18"/>
      <c r="C16" s="69" t="s">
        <v>15</v>
      </c>
      <c r="D16" s="18"/>
      <c r="E16" s="69" t="s">
        <v>15</v>
      </c>
      <c r="F16" s="18"/>
      <c r="G16" s="69" t="s">
        <v>15</v>
      </c>
      <c r="H16" s="24">
        <f t="shared" si="0"/>
        <v>0</v>
      </c>
      <c r="I16" s="70" t="s">
        <v>15</v>
      </c>
      <c r="J16" s="24">
        <f t="shared" si="1"/>
        <v>0</v>
      </c>
      <c r="K16" s="70" t="s">
        <v>15</v>
      </c>
    </row>
    <row r="17" spans="1:12" ht="27" customHeight="1" x14ac:dyDescent="0.15">
      <c r="A17" s="21"/>
      <c r="B17" s="18"/>
      <c r="C17" s="69" t="s">
        <v>15</v>
      </c>
      <c r="D17" s="18"/>
      <c r="E17" s="69" t="s">
        <v>15</v>
      </c>
      <c r="F17" s="18"/>
      <c r="G17" s="69" t="s">
        <v>15</v>
      </c>
      <c r="H17" s="24">
        <f t="shared" si="0"/>
        <v>0</v>
      </c>
      <c r="I17" s="70" t="s">
        <v>15</v>
      </c>
      <c r="J17" s="24">
        <f t="shared" si="1"/>
        <v>0</v>
      </c>
      <c r="K17" s="70" t="s">
        <v>15</v>
      </c>
    </row>
    <row r="18" spans="1:12" ht="27" customHeight="1" x14ac:dyDescent="0.15">
      <c r="A18" s="21"/>
      <c r="B18" s="18"/>
      <c r="C18" s="69" t="s">
        <v>15</v>
      </c>
      <c r="D18" s="18"/>
      <c r="E18" s="69" t="s">
        <v>15</v>
      </c>
      <c r="F18" s="18"/>
      <c r="G18" s="69" t="s">
        <v>15</v>
      </c>
      <c r="H18" s="24">
        <f t="shared" si="0"/>
        <v>0</v>
      </c>
      <c r="I18" s="70" t="s">
        <v>15</v>
      </c>
      <c r="J18" s="24">
        <f t="shared" si="1"/>
        <v>0</v>
      </c>
      <c r="K18" s="70" t="s">
        <v>15</v>
      </c>
    </row>
    <row r="19" spans="1:12" ht="27" customHeight="1" x14ac:dyDescent="0.15">
      <c r="A19" s="21"/>
      <c r="B19" s="18"/>
      <c r="C19" s="69" t="s">
        <v>15</v>
      </c>
      <c r="D19" s="18"/>
      <c r="E19" s="69" t="s">
        <v>15</v>
      </c>
      <c r="F19" s="18"/>
      <c r="G19" s="69" t="s">
        <v>15</v>
      </c>
      <c r="H19" s="24">
        <f t="shared" si="0"/>
        <v>0</v>
      </c>
      <c r="I19" s="70" t="s">
        <v>15</v>
      </c>
      <c r="J19" s="24">
        <f t="shared" si="1"/>
        <v>0</v>
      </c>
      <c r="K19" s="70" t="s">
        <v>15</v>
      </c>
    </row>
    <row r="20" spans="1:12" ht="27" customHeight="1" x14ac:dyDescent="0.15">
      <c r="A20" s="21"/>
      <c r="B20" s="18"/>
      <c r="C20" s="69" t="s">
        <v>15</v>
      </c>
      <c r="D20" s="18"/>
      <c r="E20" s="69" t="s">
        <v>15</v>
      </c>
      <c r="F20" s="18"/>
      <c r="G20" s="69" t="s">
        <v>15</v>
      </c>
      <c r="H20" s="24">
        <f t="shared" si="0"/>
        <v>0</v>
      </c>
      <c r="I20" s="70" t="s">
        <v>15</v>
      </c>
      <c r="J20" s="24">
        <f t="shared" si="1"/>
        <v>0</v>
      </c>
      <c r="K20" s="70" t="s">
        <v>15</v>
      </c>
    </row>
    <row r="21" spans="1:12" ht="27" customHeight="1" x14ac:dyDescent="0.15">
      <c r="A21" s="21"/>
      <c r="B21" s="18"/>
      <c r="C21" s="69" t="s">
        <v>15</v>
      </c>
      <c r="D21" s="18"/>
      <c r="E21" s="69" t="s">
        <v>15</v>
      </c>
      <c r="F21" s="18"/>
      <c r="G21" s="69" t="s">
        <v>15</v>
      </c>
      <c r="H21" s="24">
        <f t="shared" si="0"/>
        <v>0</v>
      </c>
      <c r="I21" s="70" t="s">
        <v>15</v>
      </c>
      <c r="J21" s="24">
        <f t="shared" si="1"/>
        <v>0</v>
      </c>
      <c r="K21" s="70" t="s">
        <v>15</v>
      </c>
    </row>
    <row r="22" spans="1:12" ht="27" customHeight="1" x14ac:dyDescent="0.15">
      <c r="A22" s="21"/>
      <c r="B22" s="18"/>
      <c r="C22" s="69" t="s">
        <v>15</v>
      </c>
      <c r="D22" s="18"/>
      <c r="E22" s="69" t="s">
        <v>15</v>
      </c>
      <c r="F22" s="18"/>
      <c r="G22" s="69" t="s">
        <v>15</v>
      </c>
      <c r="H22" s="24">
        <f t="shared" si="0"/>
        <v>0</v>
      </c>
      <c r="I22" s="70" t="s">
        <v>15</v>
      </c>
      <c r="J22" s="24">
        <f t="shared" si="1"/>
        <v>0</v>
      </c>
      <c r="K22" s="70" t="s">
        <v>15</v>
      </c>
    </row>
    <row r="23" spans="1:12" ht="27" customHeight="1" x14ac:dyDescent="0.15">
      <c r="A23" s="21"/>
      <c r="B23" s="18"/>
      <c r="C23" s="69" t="s">
        <v>15</v>
      </c>
      <c r="D23" s="18"/>
      <c r="E23" s="69" t="s">
        <v>15</v>
      </c>
      <c r="F23" s="18"/>
      <c r="G23" s="69" t="s">
        <v>15</v>
      </c>
      <c r="H23" s="24">
        <f t="shared" si="0"/>
        <v>0</v>
      </c>
      <c r="I23" s="70" t="s">
        <v>15</v>
      </c>
      <c r="J23" s="24">
        <f t="shared" si="1"/>
        <v>0</v>
      </c>
      <c r="K23" s="70" t="s">
        <v>15</v>
      </c>
    </row>
    <row r="24" spans="1:12" ht="27" customHeight="1" x14ac:dyDescent="0.15">
      <c r="A24" s="21"/>
      <c r="B24" s="18"/>
      <c r="C24" s="69" t="s">
        <v>15</v>
      </c>
      <c r="D24" s="18"/>
      <c r="E24" s="69" t="s">
        <v>15</v>
      </c>
      <c r="F24" s="18"/>
      <c r="G24" s="69" t="s">
        <v>15</v>
      </c>
      <c r="H24" s="24">
        <f t="shared" si="0"/>
        <v>0</v>
      </c>
      <c r="I24" s="70" t="s">
        <v>15</v>
      </c>
      <c r="J24" s="24">
        <f t="shared" si="1"/>
        <v>0</v>
      </c>
      <c r="K24" s="70" t="s">
        <v>15</v>
      </c>
    </row>
    <row r="25" spans="1:12" ht="27" customHeight="1" x14ac:dyDescent="0.15">
      <c r="A25" s="21"/>
      <c r="B25" s="18"/>
      <c r="C25" s="69" t="s">
        <v>15</v>
      </c>
      <c r="D25" s="18"/>
      <c r="E25" s="69" t="s">
        <v>15</v>
      </c>
      <c r="F25" s="18"/>
      <c r="G25" s="69" t="s">
        <v>15</v>
      </c>
      <c r="H25" s="24">
        <f t="shared" si="0"/>
        <v>0</v>
      </c>
      <c r="I25" s="70" t="s">
        <v>15</v>
      </c>
      <c r="J25" s="24">
        <f t="shared" si="1"/>
        <v>0</v>
      </c>
      <c r="K25" s="70" t="s">
        <v>15</v>
      </c>
    </row>
    <row r="26" spans="1:12" ht="27" customHeight="1" x14ac:dyDescent="0.15">
      <c r="A26" s="21"/>
      <c r="B26" s="18"/>
      <c r="C26" s="69" t="s">
        <v>15</v>
      </c>
      <c r="D26" s="18"/>
      <c r="E26" s="69" t="s">
        <v>15</v>
      </c>
      <c r="F26" s="18"/>
      <c r="G26" s="69" t="s">
        <v>15</v>
      </c>
      <c r="H26" s="24">
        <f t="shared" si="0"/>
        <v>0</v>
      </c>
      <c r="I26" s="70" t="s">
        <v>15</v>
      </c>
      <c r="J26" s="24">
        <f t="shared" si="1"/>
        <v>0</v>
      </c>
      <c r="K26" s="70" t="s">
        <v>15</v>
      </c>
    </row>
    <row r="27" spans="1:12" ht="27" customHeight="1" x14ac:dyDescent="0.15">
      <c r="A27" s="21"/>
      <c r="B27" s="18"/>
      <c r="C27" s="69" t="s">
        <v>15</v>
      </c>
      <c r="D27" s="18"/>
      <c r="E27" s="69" t="s">
        <v>15</v>
      </c>
      <c r="F27" s="18"/>
      <c r="G27" s="69" t="s">
        <v>15</v>
      </c>
      <c r="H27" s="24">
        <f t="shared" si="0"/>
        <v>0</v>
      </c>
      <c r="I27" s="70" t="s">
        <v>15</v>
      </c>
      <c r="J27" s="24">
        <f t="shared" si="1"/>
        <v>0</v>
      </c>
      <c r="K27" s="70" t="s">
        <v>15</v>
      </c>
    </row>
    <row r="28" spans="1:12" ht="27" customHeight="1" x14ac:dyDescent="0.15">
      <c r="A28" s="21"/>
      <c r="B28" s="18"/>
      <c r="C28" s="69" t="s">
        <v>15</v>
      </c>
      <c r="D28" s="18"/>
      <c r="E28" s="69" t="s">
        <v>15</v>
      </c>
      <c r="F28" s="18"/>
      <c r="G28" s="69" t="s">
        <v>15</v>
      </c>
      <c r="H28" s="24">
        <f t="shared" si="0"/>
        <v>0</v>
      </c>
      <c r="I28" s="70" t="s">
        <v>15</v>
      </c>
      <c r="J28" s="24">
        <f t="shared" si="1"/>
        <v>0</v>
      </c>
      <c r="K28" s="70" t="s">
        <v>15</v>
      </c>
    </row>
    <row r="29" spans="1:12" ht="27" customHeight="1" x14ac:dyDescent="0.15">
      <c r="A29" s="21"/>
      <c r="B29" s="18"/>
      <c r="C29" s="69" t="s">
        <v>15</v>
      </c>
      <c r="D29" s="18"/>
      <c r="E29" s="69" t="s">
        <v>15</v>
      </c>
      <c r="F29" s="18"/>
      <c r="G29" s="69" t="s">
        <v>15</v>
      </c>
      <c r="H29" s="24">
        <f t="shared" si="0"/>
        <v>0</v>
      </c>
      <c r="I29" s="70" t="s">
        <v>15</v>
      </c>
      <c r="J29" s="24">
        <f t="shared" si="1"/>
        <v>0</v>
      </c>
      <c r="K29" s="70" t="s">
        <v>15</v>
      </c>
    </row>
    <row r="30" spans="1:12" ht="27" customHeight="1" x14ac:dyDescent="0.15">
      <c r="A30" s="142"/>
      <c r="B30" s="143"/>
      <c r="C30" s="144" t="s">
        <v>15</v>
      </c>
      <c r="D30" s="143"/>
      <c r="E30" s="144" t="s">
        <v>15</v>
      </c>
      <c r="F30" s="143"/>
      <c r="G30" s="144" t="s">
        <v>15</v>
      </c>
      <c r="H30" s="143">
        <f>B30+D30</f>
        <v>0</v>
      </c>
      <c r="I30" s="144" t="s">
        <v>15</v>
      </c>
      <c r="J30" s="143">
        <f>F30</f>
        <v>0</v>
      </c>
      <c r="K30" s="144" t="s">
        <v>15</v>
      </c>
      <c r="L30" s="3" t="s">
        <v>148</v>
      </c>
    </row>
    <row r="31" spans="1:12" ht="13.5" customHeight="1" x14ac:dyDescent="0.15">
      <c r="A31" s="25" t="s">
        <v>27</v>
      </c>
      <c r="B31" s="190">
        <f>SUM(B7:B30)</f>
        <v>0</v>
      </c>
      <c r="C31" s="184" t="s">
        <v>15</v>
      </c>
      <c r="D31" s="190">
        <f>SUM(D7:D30)</f>
        <v>0</v>
      </c>
      <c r="E31" s="184" t="s">
        <v>15</v>
      </c>
      <c r="F31" s="190">
        <f>SUM(F7:F30)</f>
        <v>0</v>
      </c>
      <c r="G31" s="184" t="s">
        <v>15</v>
      </c>
      <c r="H31" s="190">
        <f>SUM(H7:H30)</f>
        <v>0</v>
      </c>
      <c r="I31" s="184" t="s">
        <v>15</v>
      </c>
      <c r="J31" s="190">
        <f>SUM(J7:J30)</f>
        <v>0</v>
      </c>
      <c r="K31" s="184" t="s">
        <v>15</v>
      </c>
    </row>
    <row r="32" spans="1:12" ht="13.5" customHeight="1" x14ac:dyDescent="0.15">
      <c r="A32" s="26">
        <f>COUNTA(A7:A30)</f>
        <v>0</v>
      </c>
      <c r="B32" s="191"/>
      <c r="C32" s="185"/>
      <c r="D32" s="191"/>
      <c r="E32" s="185"/>
      <c r="F32" s="191"/>
      <c r="G32" s="185"/>
      <c r="H32" s="191"/>
      <c r="I32" s="185"/>
      <c r="J32" s="191"/>
      <c r="K32" s="185"/>
    </row>
    <row r="33" spans="1:11" x14ac:dyDescent="0.15">
      <c r="A33" s="5"/>
      <c r="B33" s="5"/>
      <c r="C33" s="4"/>
      <c r="D33" s="192" t="s">
        <v>73</v>
      </c>
      <c r="E33" s="193"/>
      <c r="F33" s="192" t="s">
        <v>74</v>
      </c>
      <c r="G33" s="193"/>
      <c r="H33" s="4"/>
      <c r="I33" s="4"/>
      <c r="J33" s="4"/>
      <c r="K33" s="4"/>
    </row>
    <row r="34" spans="1:11" x14ac:dyDescent="0.15">
      <c r="A34" s="4"/>
      <c r="B34" s="4"/>
      <c r="C34" s="4"/>
      <c r="D34" s="4"/>
      <c r="E34" s="4"/>
      <c r="F34" s="4"/>
      <c r="G34" s="4"/>
      <c r="H34" s="4"/>
      <c r="I34" s="4"/>
      <c r="J34" s="4"/>
      <c r="K34" s="4"/>
    </row>
  </sheetData>
  <mergeCells count="25">
    <mergeCell ref="B5:C5"/>
    <mergeCell ref="B6:C6"/>
    <mergeCell ref="D33:E33"/>
    <mergeCell ref="F33:G33"/>
    <mergeCell ref="J31:J32"/>
    <mergeCell ref="I31:I32"/>
    <mergeCell ref="F31:F32"/>
    <mergeCell ref="D31:D32"/>
    <mergeCell ref="H31:H32"/>
    <mergeCell ref="B4:C4"/>
    <mergeCell ref="D4:G4"/>
    <mergeCell ref="H4:K4"/>
    <mergeCell ref="K31:K32"/>
    <mergeCell ref="G31:G32"/>
    <mergeCell ref="H5:I5"/>
    <mergeCell ref="H6:I6"/>
    <mergeCell ref="J5:K5"/>
    <mergeCell ref="J6:K6"/>
    <mergeCell ref="D5:E5"/>
    <mergeCell ref="B31:B32"/>
    <mergeCell ref="C31:C32"/>
    <mergeCell ref="E31:E32"/>
    <mergeCell ref="F5:G5"/>
    <mergeCell ref="D6:E6"/>
    <mergeCell ref="F6:G6"/>
  </mergeCells>
  <phoneticPr fontId="2"/>
  <pageMargins left="0.78740157480314965" right="0.39370078740157483" top="0.51181102362204722" bottom="0.43307086614173229" header="0.31496062992125984" footer="0.23622047244094491"/>
  <pageSetup paperSize="9" scale="105" orientation="portrait" r:id="rId1"/>
  <headerFooter alignWithMargins="0">
    <oddFooter>&amp;R収支報告書別紙〔&amp;P/&amp;N〕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B1:AB45"/>
  <sheetViews>
    <sheetView view="pageBreakPreview" topLeftCell="A6" zoomScaleNormal="100" zoomScaleSheetLayoutView="100" workbookViewId="0">
      <selection activeCell="P35" sqref="P35"/>
    </sheetView>
  </sheetViews>
  <sheetFormatPr defaultRowHeight="13.5" x14ac:dyDescent="0.15"/>
  <cols>
    <col min="1" max="2" width="2.625" style="4" customWidth="1"/>
    <col min="3" max="3" width="40.375" style="4" customWidth="1"/>
    <col min="4" max="4" width="13.625" style="4" customWidth="1"/>
    <col min="5" max="17" width="2.625" style="4" customWidth="1"/>
    <col min="18" max="18" width="3.75" style="4" customWidth="1"/>
    <col min="19" max="29" width="7.625" style="4" customWidth="1"/>
    <col min="30" max="16384" width="9" style="4"/>
  </cols>
  <sheetData>
    <row r="1" spans="2:28" x14ac:dyDescent="0.15">
      <c r="B1" s="10" t="s">
        <v>77</v>
      </c>
      <c r="C1" s="10"/>
      <c r="D1" s="194" t="s">
        <v>98</v>
      </c>
      <c r="E1" s="10"/>
      <c r="F1" s="10"/>
      <c r="G1" s="10"/>
      <c r="H1" s="10"/>
      <c r="I1" s="10"/>
      <c r="J1" s="10"/>
      <c r="K1" s="10"/>
      <c r="L1" s="10"/>
      <c r="M1" s="10"/>
      <c r="N1" s="10"/>
      <c r="O1" s="10"/>
      <c r="P1" s="10"/>
      <c r="Q1" s="10"/>
      <c r="R1" s="10"/>
    </row>
    <row r="2" spans="2:28" x14ac:dyDescent="0.15">
      <c r="B2" s="10"/>
      <c r="C2" s="10"/>
      <c r="D2" s="194"/>
      <c r="E2" s="10"/>
      <c r="F2" s="10"/>
      <c r="G2" s="10"/>
      <c r="H2" s="1"/>
      <c r="I2" s="1"/>
      <c r="J2" s="172" t="s">
        <v>149</v>
      </c>
      <c r="K2" s="172"/>
      <c r="L2" s="172"/>
      <c r="M2" s="172"/>
      <c r="N2" s="172"/>
      <c r="O2" s="172"/>
      <c r="P2" s="172"/>
      <c r="Q2" s="172"/>
      <c r="R2" s="10"/>
    </row>
    <row r="3" spans="2:28" x14ac:dyDescent="0.15">
      <c r="B3" s="1"/>
      <c r="C3" s="10"/>
      <c r="D3" s="10"/>
      <c r="E3" s="10"/>
      <c r="F3" s="10"/>
      <c r="G3" s="10"/>
      <c r="H3" s="10"/>
      <c r="I3" s="10"/>
      <c r="J3" s="10"/>
      <c r="K3" s="10"/>
      <c r="L3" s="10"/>
      <c r="M3" s="10"/>
      <c r="N3" s="10"/>
      <c r="O3" s="10"/>
      <c r="P3" s="10"/>
      <c r="Q3" s="10"/>
      <c r="R3" s="10"/>
    </row>
    <row r="4" spans="2:28" x14ac:dyDescent="0.15">
      <c r="B4" s="1" t="s">
        <v>75</v>
      </c>
      <c r="C4" s="10"/>
      <c r="D4" s="10"/>
      <c r="E4" s="10"/>
      <c r="F4" s="10"/>
      <c r="G4" s="10"/>
      <c r="H4" s="10"/>
      <c r="I4" s="10"/>
      <c r="J4" s="10"/>
      <c r="K4" s="10"/>
      <c r="L4" s="10"/>
      <c r="M4" s="10"/>
      <c r="N4" s="10"/>
      <c r="O4" s="10"/>
      <c r="P4" s="10"/>
      <c r="Q4" s="10"/>
      <c r="R4" s="10"/>
      <c r="T4" s="100"/>
      <c r="U4" s="201"/>
      <c r="V4" s="201"/>
      <c r="W4" s="201"/>
      <c r="X4" s="201"/>
      <c r="Y4" s="201"/>
      <c r="Z4" s="201"/>
      <c r="AA4" s="201"/>
      <c r="AB4" s="201"/>
    </row>
    <row r="5" spans="2:28" x14ac:dyDescent="0.15">
      <c r="B5" s="1"/>
      <c r="C5" s="10"/>
      <c r="D5" s="10"/>
      <c r="E5" s="10"/>
      <c r="F5" s="10"/>
      <c r="G5" s="10"/>
      <c r="H5" s="10"/>
      <c r="I5" s="10"/>
      <c r="J5" s="10"/>
      <c r="K5" s="10"/>
      <c r="L5" s="10"/>
      <c r="M5" s="10"/>
      <c r="N5" s="10"/>
      <c r="O5" s="10"/>
      <c r="P5" s="10"/>
      <c r="Q5" s="10"/>
      <c r="R5" s="10"/>
      <c r="U5" s="201"/>
      <c r="V5" s="201"/>
      <c r="W5" s="201"/>
      <c r="X5" s="201"/>
      <c r="Y5" s="201"/>
      <c r="Z5" s="201"/>
      <c r="AA5" s="201"/>
      <c r="AB5" s="201"/>
    </row>
    <row r="6" spans="2:28" x14ac:dyDescent="0.15">
      <c r="B6" s="10"/>
      <c r="C6" s="10"/>
      <c r="D6" s="76" t="s">
        <v>0</v>
      </c>
      <c r="E6" s="50"/>
      <c r="F6" s="171"/>
      <c r="G6" s="171"/>
      <c r="H6" s="171"/>
      <c r="I6" s="171"/>
      <c r="J6" s="171"/>
      <c r="K6" s="171"/>
      <c r="L6" s="171"/>
      <c r="M6" s="171"/>
      <c r="N6" s="171"/>
      <c r="O6" s="171"/>
      <c r="P6" s="171"/>
      <c r="Q6" s="171"/>
      <c r="R6" s="10"/>
      <c r="U6" s="201"/>
      <c r="V6" s="201"/>
      <c r="W6" s="201"/>
      <c r="X6" s="201"/>
      <c r="Y6" s="201"/>
      <c r="Z6" s="201"/>
      <c r="AA6" s="201"/>
      <c r="AB6" s="201"/>
    </row>
    <row r="7" spans="2:28" ht="6.75" customHeight="1" x14ac:dyDescent="0.15">
      <c r="B7" s="10"/>
      <c r="C7" s="10"/>
      <c r="D7" s="49"/>
      <c r="E7" s="1"/>
      <c r="F7" s="1"/>
      <c r="G7" s="1"/>
      <c r="H7" s="1"/>
      <c r="I7" s="16"/>
      <c r="J7" s="16"/>
      <c r="K7" s="16"/>
      <c r="L7" s="16"/>
      <c r="M7" s="16"/>
      <c r="N7" s="16"/>
      <c r="O7" s="16"/>
      <c r="P7" s="16"/>
      <c r="Q7" s="10"/>
      <c r="R7" s="10"/>
      <c r="U7" s="201"/>
      <c r="V7" s="201"/>
      <c r="W7" s="201"/>
      <c r="X7" s="201"/>
      <c r="Y7" s="201"/>
      <c r="Z7" s="201"/>
      <c r="AA7" s="201"/>
      <c r="AB7" s="201"/>
    </row>
    <row r="8" spans="2:28" x14ac:dyDescent="0.15">
      <c r="B8" s="10"/>
      <c r="C8" s="10"/>
      <c r="D8" s="75" t="s">
        <v>67</v>
      </c>
      <c r="E8" s="50"/>
      <c r="F8" s="145"/>
      <c r="G8" s="145"/>
      <c r="H8" s="145"/>
      <c r="I8" s="145"/>
      <c r="J8" s="145"/>
      <c r="K8" s="145"/>
      <c r="L8" s="145"/>
      <c r="M8" s="145"/>
      <c r="N8" s="145"/>
      <c r="O8" s="145"/>
      <c r="P8" s="145"/>
      <c r="Q8" s="77" t="s">
        <v>68</v>
      </c>
      <c r="R8" s="10"/>
      <c r="U8" s="201"/>
      <c r="V8" s="201"/>
      <c r="W8" s="201"/>
      <c r="X8" s="201"/>
      <c r="Y8" s="201"/>
      <c r="Z8" s="201"/>
      <c r="AA8" s="201"/>
      <c r="AB8" s="201"/>
    </row>
    <row r="9" spans="2:28" x14ac:dyDescent="0.15">
      <c r="B9" s="1"/>
      <c r="C9" s="10"/>
      <c r="D9" s="10"/>
      <c r="E9" s="10"/>
      <c r="F9" s="10"/>
      <c r="G9" s="10"/>
      <c r="H9" s="10"/>
      <c r="I9" s="10"/>
      <c r="J9" s="10"/>
      <c r="K9" s="10"/>
      <c r="L9" s="10"/>
      <c r="M9" s="10"/>
      <c r="N9" s="10"/>
      <c r="O9" s="10"/>
      <c r="P9" s="10"/>
      <c r="Q9" s="10"/>
      <c r="R9" s="10"/>
      <c r="U9" s="201"/>
      <c r="V9" s="201"/>
      <c r="W9" s="201"/>
      <c r="X9" s="201"/>
      <c r="Y9" s="201"/>
      <c r="Z9" s="201"/>
      <c r="AA9" s="201"/>
      <c r="AB9" s="201"/>
    </row>
    <row r="10" spans="2:28" ht="14.25" x14ac:dyDescent="0.15">
      <c r="B10" s="149" t="s">
        <v>150</v>
      </c>
      <c r="C10" s="149"/>
      <c r="D10" s="149"/>
      <c r="E10" s="149"/>
      <c r="F10" s="149"/>
      <c r="G10" s="149"/>
      <c r="H10" s="149"/>
      <c r="I10" s="149"/>
      <c r="J10" s="149"/>
      <c r="K10" s="149"/>
      <c r="L10" s="149"/>
      <c r="M10" s="149"/>
      <c r="N10" s="149"/>
      <c r="O10" s="149"/>
      <c r="P10" s="149"/>
      <c r="Q10" s="149"/>
      <c r="U10" s="201"/>
      <c r="V10" s="201"/>
      <c r="W10" s="201"/>
      <c r="X10" s="201"/>
      <c r="Y10" s="201"/>
      <c r="Z10" s="201"/>
      <c r="AA10" s="201"/>
      <c r="AB10" s="201"/>
    </row>
    <row r="11" spans="2:28" x14ac:dyDescent="0.15">
      <c r="B11" s="5"/>
      <c r="U11" s="201"/>
      <c r="V11" s="201"/>
      <c r="W11" s="201"/>
      <c r="X11" s="201"/>
      <c r="Y11" s="201"/>
      <c r="Z11" s="201"/>
      <c r="AA11" s="201"/>
      <c r="AB11" s="201"/>
    </row>
    <row r="12" spans="2:28" x14ac:dyDescent="0.15">
      <c r="B12" s="1" t="s">
        <v>1</v>
      </c>
      <c r="C12" s="10"/>
      <c r="D12" s="10"/>
      <c r="E12" s="10"/>
      <c r="F12" s="10"/>
      <c r="G12" s="10"/>
      <c r="H12" s="10"/>
      <c r="I12" s="10"/>
      <c r="J12" s="10"/>
      <c r="K12" s="10"/>
      <c r="L12" s="10"/>
      <c r="M12" s="10"/>
      <c r="N12" s="10"/>
      <c r="O12" s="10"/>
      <c r="P12" s="10"/>
      <c r="Q12" s="10"/>
      <c r="U12" s="201"/>
      <c r="V12" s="201"/>
      <c r="W12" s="201"/>
      <c r="X12" s="201"/>
      <c r="Y12" s="201"/>
      <c r="Z12" s="201"/>
      <c r="AA12" s="201"/>
      <c r="AB12" s="201"/>
    </row>
    <row r="13" spans="2:28" x14ac:dyDescent="0.15">
      <c r="B13" s="1" t="s">
        <v>22</v>
      </c>
      <c r="C13" s="10"/>
      <c r="D13" s="10"/>
      <c r="E13" s="10"/>
      <c r="F13" s="10"/>
      <c r="G13" s="10"/>
      <c r="H13" s="10"/>
      <c r="I13" s="10"/>
      <c r="J13" s="10"/>
      <c r="K13" s="10"/>
      <c r="L13" s="10"/>
      <c r="M13" s="10"/>
      <c r="N13" s="10"/>
      <c r="O13" s="10"/>
      <c r="P13" s="10"/>
      <c r="Q13" s="10"/>
      <c r="U13" s="201"/>
      <c r="V13" s="201"/>
      <c r="W13" s="201"/>
      <c r="X13" s="201"/>
      <c r="Y13" s="201"/>
      <c r="Z13" s="201"/>
      <c r="AA13" s="201"/>
      <c r="AB13" s="201"/>
    </row>
    <row r="14" spans="2:28" ht="17.100000000000001" customHeight="1" x14ac:dyDescent="0.15">
      <c r="B14" s="10"/>
      <c r="C14" s="17"/>
      <c r="D14" s="146" t="s">
        <v>2</v>
      </c>
      <c r="E14" s="148"/>
      <c r="F14" s="146" t="s">
        <v>16</v>
      </c>
      <c r="G14" s="147"/>
      <c r="H14" s="147"/>
      <c r="I14" s="147"/>
      <c r="J14" s="147"/>
      <c r="K14" s="147"/>
      <c r="L14" s="147"/>
      <c r="M14" s="147"/>
      <c r="N14" s="147"/>
      <c r="O14" s="147"/>
      <c r="P14" s="147"/>
      <c r="Q14" s="148"/>
      <c r="U14" s="201"/>
      <c r="V14" s="201"/>
      <c r="W14" s="201"/>
      <c r="X14" s="201"/>
      <c r="Y14" s="201"/>
      <c r="Z14" s="201"/>
      <c r="AA14" s="201"/>
      <c r="AB14" s="201"/>
    </row>
    <row r="15" spans="2:28" ht="17.100000000000001" customHeight="1" x14ac:dyDescent="0.15">
      <c r="B15" s="10"/>
      <c r="C15" s="17" t="s">
        <v>3</v>
      </c>
      <c r="D15" s="139" t="s">
        <v>93</v>
      </c>
      <c r="E15" s="53" t="s">
        <v>15</v>
      </c>
      <c r="F15" s="195" t="s">
        <v>111</v>
      </c>
      <c r="G15" s="196"/>
      <c r="H15" s="196"/>
      <c r="I15" s="196"/>
      <c r="J15" s="196"/>
      <c r="K15" s="196"/>
      <c r="L15" s="196"/>
      <c r="M15" s="196"/>
      <c r="N15" s="196"/>
      <c r="O15" s="196"/>
      <c r="P15" s="196"/>
      <c r="Q15" s="197"/>
      <c r="U15" s="201"/>
      <c r="V15" s="201"/>
      <c r="W15" s="201"/>
      <c r="X15" s="201"/>
      <c r="Y15" s="201"/>
      <c r="Z15" s="201"/>
      <c r="AA15" s="201"/>
      <c r="AB15" s="201"/>
    </row>
    <row r="16" spans="2:28" ht="17.100000000000001" customHeight="1" thickBot="1" x14ac:dyDescent="0.2">
      <c r="B16" s="10"/>
      <c r="C16" s="54" t="s">
        <v>96</v>
      </c>
      <c r="D16" s="140" t="s">
        <v>80</v>
      </c>
      <c r="E16" s="55" t="s">
        <v>15</v>
      </c>
      <c r="F16" s="198" t="s">
        <v>112</v>
      </c>
      <c r="G16" s="199"/>
      <c r="H16" s="199"/>
      <c r="I16" s="199"/>
      <c r="J16" s="199"/>
      <c r="K16" s="199"/>
      <c r="L16" s="199"/>
      <c r="M16" s="199"/>
      <c r="N16" s="199"/>
      <c r="O16" s="199"/>
      <c r="P16" s="199"/>
      <c r="Q16" s="200"/>
      <c r="U16" s="201"/>
      <c r="V16" s="201"/>
      <c r="W16" s="201"/>
      <c r="X16" s="201"/>
      <c r="Y16" s="201"/>
      <c r="Z16" s="201"/>
      <c r="AA16" s="201"/>
      <c r="AB16" s="201"/>
    </row>
    <row r="17" spans="2:28" ht="17.100000000000001" customHeight="1" x14ac:dyDescent="0.15">
      <c r="B17" s="10"/>
      <c r="C17" s="56" t="s">
        <v>21</v>
      </c>
      <c r="D17" s="141" t="s">
        <v>86</v>
      </c>
      <c r="E17" s="57" t="s">
        <v>15</v>
      </c>
      <c r="F17" s="150"/>
      <c r="G17" s="151"/>
      <c r="H17" s="151"/>
      <c r="I17" s="151"/>
      <c r="J17" s="151"/>
      <c r="K17" s="151"/>
      <c r="L17" s="151"/>
      <c r="M17" s="151"/>
      <c r="N17" s="151"/>
      <c r="O17" s="151"/>
      <c r="P17" s="151"/>
      <c r="Q17" s="152"/>
      <c r="U17" s="201"/>
      <c r="V17" s="201"/>
      <c r="W17" s="201"/>
      <c r="X17" s="201"/>
      <c r="Y17" s="201"/>
      <c r="Z17" s="201"/>
      <c r="AA17" s="201"/>
      <c r="AB17" s="201"/>
    </row>
    <row r="18" spans="2:28" ht="9" customHeight="1" x14ac:dyDescent="0.15">
      <c r="B18" s="10"/>
      <c r="C18" s="2"/>
      <c r="D18" s="2"/>
      <c r="E18" s="2"/>
      <c r="F18" s="2"/>
      <c r="G18" s="2"/>
      <c r="H18" s="2"/>
      <c r="I18" s="2"/>
      <c r="J18" s="2"/>
      <c r="K18" s="2"/>
      <c r="L18" s="2"/>
      <c r="M18" s="2"/>
      <c r="N18" s="2"/>
      <c r="O18" s="2"/>
      <c r="P18" s="2"/>
      <c r="Q18" s="10"/>
      <c r="U18" s="201"/>
      <c r="V18" s="201"/>
      <c r="W18" s="201"/>
      <c r="X18" s="201"/>
      <c r="Y18" s="201"/>
      <c r="Z18" s="201"/>
      <c r="AA18" s="201"/>
      <c r="AB18" s="201"/>
    </row>
    <row r="19" spans="2:28" x14ac:dyDescent="0.15">
      <c r="B19" s="10" t="s">
        <v>72</v>
      </c>
      <c r="C19" s="1"/>
      <c r="D19" s="10"/>
      <c r="E19" s="10"/>
      <c r="F19" s="10"/>
      <c r="G19" s="10"/>
      <c r="H19" s="10"/>
      <c r="I19" s="10"/>
      <c r="J19" s="10"/>
      <c r="K19" s="10"/>
      <c r="L19" s="10"/>
      <c r="M19" s="10"/>
      <c r="N19" s="10"/>
      <c r="O19" s="10"/>
      <c r="P19" s="10"/>
      <c r="Q19" s="10"/>
      <c r="U19" s="201"/>
      <c r="V19" s="201"/>
      <c r="W19" s="201"/>
      <c r="X19" s="201"/>
      <c r="Y19" s="201"/>
      <c r="Z19" s="201"/>
      <c r="AA19" s="201"/>
      <c r="AB19" s="201"/>
    </row>
    <row r="20" spans="2:28" ht="17.100000000000001" customHeight="1" x14ac:dyDescent="0.15">
      <c r="B20" s="10"/>
      <c r="C20" s="58" t="s">
        <v>4</v>
      </c>
      <c r="D20" s="146" t="s">
        <v>63</v>
      </c>
      <c r="E20" s="148"/>
      <c r="F20" s="146" t="s">
        <v>64</v>
      </c>
      <c r="G20" s="147"/>
      <c r="H20" s="147"/>
      <c r="I20" s="147"/>
      <c r="J20" s="147"/>
      <c r="K20" s="147"/>
      <c r="L20" s="147"/>
      <c r="M20" s="147"/>
      <c r="N20" s="147"/>
      <c r="O20" s="147"/>
      <c r="P20" s="147"/>
      <c r="Q20" s="148"/>
    </row>
    <row r="21" spans="2:28" ht="33" customHeight="1" x14ac:dyDescent="0.15">
      <c r="B21" s="10"/>
      <c r="C21" s="51" t="s">
        <v>132</v>
      </c>
      <c r="D21" s="74"/>
      <c r="E21" s="53" t="s">
        <v>15</v>
      </c>
      <c r="F21" s="146" t="str">
        <f>IF(D21&lt;&gt;0,"別紙計算書のとおり","")</f>
        <v/>
      </c>
      <c r="G21" s="147"/>
      <c r="H21" s="147"/>
      <c r="I21" s="147"/>
      <c r="J21" s="147"/>
      <c r="K21" s="147"/>
      <c r="L21" s="147"/>
      <c r="M21" s="147"/>
      <c r="N21" s="147"/>
      <c r="O21" s="147"/>
      <c r="P21" s="147"/>
      <c r="Q21" s="148"/>
    </row>
    <row r="22" spans="2:28" ht="51" customHeight="1" x14ac:dyDescent="0.15">
      <c r="B22" s="10"/>
      <c r="C22" s="51" t="s">
        <v>133</v>
      </c>
      <c r="D22" s="74"/>
      <c r="E22" s="53" t="s">
        <v>15</v>
      </c>
      <c r="F22" s="146" t="str">
        <f>IF(D22&lt;&gt;0,"別紙計算書のとおり","")</f>
        <v/>
      </c>
      <c r="G22" s="147"/>
      <c r="H22" s="147"/>
      <c r="I22" s="147"/>
      <c r="J22" s="147"/>
      <c r="K22" s="147"/>
      <c r="L22" s="147"/>
      <c r="M22" s="147"/>
      <c r="N22" s="147"/>
      <c r="O22" s="147"/>
      <c r="P22" s="147"/>
      <c r="Q22" s="148"/>
    </row>
    <row r="23" spans="2:28" ht="33" customHeight="1" x14ac:dyDescent="0.15">
      <c r="B23" s="10"/>
      <c r="C23" s="51" t="s">
        <v>134</v>
      </c>
      <c r="D23" s="74"/>
      <c r="E23" s="53" t="s">
        <v>15</v>
      </c>
      <c r="F23" s="146" t="str">
        <f>IF(D23&lt;&gt;0,"別紙計算書のとおり","")</f>
        <v/>
      </c>
      <c r="G23" s="147"/>
      <c r="H23" s="147"/>
      <c r="I23" s="147"/>
      <c r="J23" s="147"/>
      <c r="K23" s="147"/>
      <c r="L23" s="147"/>
      <c r="M23" s="147"/>
      <c r="N23" s="147"/>
      <c r="O23" s="147"/>
      <c r="P23" s="147"/>
      <c r="Q23" s="148"/>
    </row>
    <row r="24" spans="2:28" ht="33" customHeight="1" x14ac:dyDescent="0.15">
      <c r="B24" s="10"/>
      <c r="C24" s="51" t="s">
        <v>135</v>
      </c>
      <c r="D24" s="74"/>
      <c r="E24" s="53" t="s">
        <v>15</v>
      </c>
      <c r="F24" s="146" t="str">
        <f>IF(D24&lt;&gt;0,"別紙計算書のとおり","")</f>
        <v/>
      </c>
      <c r="G24" s="147"/>
      <c r="H24" s="147"/>
      <c r="I24" s="147"/>
      <c r="J24" s="147"/>
      <c r="K24" s="147"/>
      <c r="L24" s="147"/>
      <c r="M24" s="147"/>
      <c r="N24" s="147"/>
      <c r="O24" s="147"/>
      <c r="P24" s="147"/>
      <c r="Q24" s="148"/>
    </row>
    <row r="25" spans="2:28" ht="33" customHeight="1" x14ac:dyDescent="0.15">
      <c r="B25" s="10"/>
      <c r="C25" s="51" t="s">
        <v>136</v>
      </c>
      <c r="D25" s="74"/>
      <c r="E25" s="53" t="s">
        <v>15</v>
      </c>
      <c r="F25" s="146" t="str">
        <f>IF(D25&lt;&gt;0,"別紙計算書のとおり","")</f>
        <v/>
      </c>
      <c r="G25" s="147"/>
      <c r="H25" s="147"/>
      <c r="I25" s="147"/>
      <c r="J25" s="147"/>
      <c r="K25" s="147"/>
      <c r="L25" s="147"/>
      <c r="M25" s="147"/>
      <c r="N25" s="147"/>
      <c r="O25" s="147"/>
      <c r="P25" s="147"/>
      <c r="Q25" s="148"/>
    </row>
    <row r="26" spans="2:28" ht="17.100000000000001" customHeight="1" thickBot="1" x14ac:dyDescent="0.2">
      <c r="B26" s="10"/>
      <c r="C26" s="59" t="s">
        <v>138</v>
      </c>
      <c r="D26" s="140" t="s">
        <v>114</v>
      </c>
      <c r="E26" s="55" t="s">
        <v>15</v>
      </c>
      <c r="F26" s="162"/>
      <c r="G26" s="163"/>
      <c r="H26" s="163"/>
      <c r="I26" s="163"/>
      <c r="J26" s="163"/>
      <c r="K26" s="163"/>
      <c r="L26" s="163"/>
      <c r="M26" s="163"/>
      <c r="N26" s="163"/>
      <c r="O26" s="163"/>
      <c r="P26" s="163"/>
      <c r="Q26" s="164"/>
    </row>
    <row r="27" spans="2:28" ht="33.950000000000003" customHeight="1" x14ac:dyDescent="0.15">
      <c r="B27" s="10"/>
      <c r="C27" s="52" t="s">
        <v>65</v>
      </c>
      <c r="D27" s="141" t="s">
        <v>116</v>
      </c>
      <c r="E27" s="57" t="s">
        <v>15</v>
      </c>
      <c r="F27" s="156" t="s">
        <v>66</v>
      </c>
      <c r="G27" s="157"/>
      <c r="H27" s="157"/>
      <c r="I27" s="157"/>
      <c r="J27" s="157"/>
      <c r="K27" s="157"/>
      <c r="L27" s="202" t="s">
        <v>118</v>
      </c>
      <c r="M27" s="202"/>
      <c r="N27" s="202"/>
      <c r="O27" s="202"/>
      <c r="P27" s="202"/>
      <c r="Q27" s="60" t="s">
        <v>23</v>
      </c>
      <c r="R27" s="19"/>
    </row>
    <row r="28" spans="2:28" x14ac:dyDescent="0.15">
      <c r="B28" s="1"/>
      <c r="C28" s="10"/>
      <c r="D28" s="14"/>
      <c r="E28" s="15"/>
      <c r="F28" s="14"/>
      <c r="G28" s="10"/>
      <c r="H28" s="10"/>
      <c r="I28" s="10"/>
      <c r="J28" s="10"/>
      <c r="K28" s="10"/>
      <c r="L28" s="10"/>
      <c r="M28" s="10"/>
      <c r="N28" s="10"/>
      <c r="O28" s="10"/>
      <c r="P28" s="10"/>
      <c r="Q28" s="10"/>
    </row>
    <row r="29" spans="2:28" x14ac:dyDescent="0.15">
      <c r="B29" s="1" t="s">
        <v>5</v>
      </c>
      <c r="C29" s="10"/>
      <c r="D29" s="10"/>
      <c r="E29" s="10"/>
      <c r="F29" s="10"/>
      <c r="G29" s="10"/>
      <c r="H29" s="10"/>
      <c r="I29" s="10"/>
      <c r="J29" s="10"/>
      <c r="K29" s="10"/>
      <c r="L29" s="10"/>
      <c r="M29" s="10"/>
      <c r="N29" s="10"/>
      <c r="O29" s="10"/>
      <c r="P29" s="10"/>
      <c r="Q29" s="10"/>
    </row>
    <row r="30" spans="2:28" ht="15" customHeight="1" x14ac:dyDescent="0.15">
      <c r="B30" s="10"/>
      <c r="C30" s="17"/>
      <c r="D30" s="146" t="s">
        <v>6</v>
      </c>
      <c r="E30" s="174"/>
      <c r="F30" s="177" t="s">
        <v>19</v>
      </c>
      <c r="G30" s="178"/>
      <c r="H30" s="178"/>
      <c r="I30" s="178"/>
      <c r="J30" s="178"/>
      <c r="K30" s="179"/>
      <c r="L30" s="146" t="s">
        <v>20</v>
      </c>
      <c r="M30" s="147"/>
      <c r="N30" s="147"/>
      <c r="O30" s="147"/>
      <c r="P30" s="147"/>
      <c r="Q30" s="148"/>
      <c r="R30" s="7"/>
      <c r="S30" s="7"/>
      <c r="T30" s="7"/>
      <c r="U30" s="7"/>
    </row>
    <row r="31" spans="2:28" ht="15" customHeight="1" x14ac:dyDescent="0.15">
      <c r="B31" s="10"/>
      <c r="C31" s="61" t="s">
        <v>9</v>
      </c>
      <c r="D31" s="146" t="s">
        <v>10</v>
      </c>
      <c r="E31" s="174"/>
      <c r="F31" s="146" t="s">
        <v>17</v>
      </c>
      <c r="G31" s="147"/>
      <c r="H31" s="148"/>
      <c r="I31" s="146" t="s">
        <v>18</v>
      </c>
      <c r="J31" s="147"/>
      <c r="K31" s="148"/>
      <c r="L31" s="146" t="s">
        <v>17</v>
      </c>
      <c r="M31" s="147"/>
      <c r="N31" s="148"/>
      <c r="O31" s="146" t="s">
        <v>18</v>
      </c>
      <c r="P31" s="147"/>
      <c r="Q31" s="148"/>
      <c r="R31" s="7"/>
      <c r="S31" s="7"/>
      <c r="T31" s="7"/>
      <c r="U31" s="7"/>
    </row>
    <row r="32" spans="2:28" ht="15" customHeight="1" x14ac:dyDescent="0.15">
      <c r="B32" s="10"/>
      <c r="C32" s="62"/>
      <c r="D32" s="63"/>
      <c r="E32" s="64" t="s">
        <v>24</v>
      </c>
      <c r="F32" s="168" t="s">
        <v>14</v>
      </c>
      <c r="G32" s="169"/>
      <c r="H32" s="170"/>
      <c r="I32" s="168" t="s">
        <v>25</v>
      </c>
      <c r="J32" s="169"/>
      <c r="K32" s="170"/>
      <c r="L32" s="168" t="s">
        <v>26</v>
      </c>
      <c r="M32" s="169"/>
      <c r="N32" s="170"/>
      <c r="O32" s="168" t="s">
        <v>25</v>
      </c>
      <c r="P32" s="169"/>
      <c r="Q32" s="170"/>
      <c r="R32" s="7"/>
      <c r="S32" s="7"/>
      <c r="T32" s="7"/>
      <c r="U32" s="7"/>
    </row>
    <row r="33" spans="2:21" ht="15" customHeight="1" x14ac:dyDescent="0.15">
      <c r="B33" s="10"/>
      <c r="C33" s="65" t="s">
        <v>12</v>
      </c>
      <c r="D33" s="48"/>
      <c r="E33" s="66" t="s">
        <v>15</v>
      </c>
      <c r="F33" s="175"/>
      <c r="G33" s="176"/>
      <c r="H33" s="66" t="s">
        <v>15</v>
      </c>
      <c r="I33" s="175"/>
      <c r="J33" s="176"/>
      <c r="K33" s="66" t="s">
        <v>15</v>
      </c>
      <c r="L33" s="175"/>
      <c r="M33" s="176"/>
      <c r="N33" s="66" t="s">
        <v>15</v>
      </c>
      <c r="O33" s="175"/>
      <c r="P33" s="176"/>
      <c r="Q33" s="66" t="s">
        <v>15</v>
      </c>
      <c r="R33" s="7"/>
      <c r="S33" s="7"/>
      <c r="T33" s="7"/>
      <c r="U33" s="7"/>
    </row>
    <row r="34" spans="2:21" ht="15" customHeight="1" x14ac:dyDescent="0.15">
      <c r="B34" s="10"/>
      <c r="C34" s="67"/>
      <c r="D34" s="68"/>
      <c r="E34" s="60"/>
      <c r="F34" s="165"/>
      <c r="G34" s="166"/>
      <c r="H34" s="167"/>
      <c r="I34" s="165"/>
      <c r="J34" s="166"/>
      <c r="K34" s="167"/>
      <c r="L34" s="165"/>
      <c r="M34" s="166"/>
      <c r="N34" s="167"/>
      <c r="O34" s="165"/>
      <c r="P34" s="166"/>
      <c r="Q34" s="167"/>
      <c r="R34" s="7"/>
      <c r="S34" s="7"/>
      <c r="T34" s="6"/>
      <c r="U34" s="7"/>
    </row>
    <row r="35" spans="2:21" x14ac:dyDescent="0.15">
      <c r="C35" s="6"/>
      <c r="D35" s="5"/>
      <c r="E35" s="5"/>
      <c r="F35" s="5"/>
      <c r="G35" s="5"/>
      <c r="H35" s="5"/>
      <c r="I35" s="5"/>
      <c r="J35" s="5"/>
      <c r="K35" s="5"/>
      <c r="L35" s="5"/>
      <c r="M35" s="5"/>
      <c r="N35" s="5"/>
      <c r="O35" s="5"/>
      <c r="P35" s="5"/>
      <c r="Q35" s="6"/>
      <c r="R35" s="6"/>
      <c r="S35" s="6"/>
      <c r="T35" s="6"/>
      <c r="U35" s="7"/>
    </row>
    <row r="36" spans="2:21" x14ac:dyDescent="0.15">
      <c r="B36" s="8"/>
      <c r="C36" s="9"/>
      <c r="D36" s="9"/>
      <c r="E36" s="9"/>
      <c r="F36" s="9"/>
      <c r="G36" s="9"/>
      <c r="H36" s="9"/>
      <c r="I36" s="9"/>
      <c r="J36" s="9"/>
      <c r="K36" s="9"/>
      <c r="L36" s="9"/>
      <c r="M36" s="9"/>
      <c r="N36" s="9"/>
      <c r="O36" s="9"/>
      <c r="P36" s="9"/>
      <c r="Q36" s="9"/>
      <c r="R36" s="6"/>
      <c r="S36" s="6"/>
      <c r="T36" s="6"/>
      <c r="U36" s="7"/>
    </row>
    <row r="37" spans="2:21" x14ac:dyDescent="0.15">
      <c r="C37" s="6"/>
      <c r="Q37" s="7"/>
      <c r="R37" s="7"/>
      <c r="S37" s="7"/>
      <c r="T37" s="7"/>
      <c r="U37" s="7"/>
    </row>
    <row r="38" spans="2:21" ht="14.25" x14ac:dyDescent="0.15">
      <c r="B38" s="149" t="s">
        <v>151</v>
      </c>
      <c r="C38" s="149"/>
      <c r="D38" s="149"/>
      <c r="E38" s="149"/>
      <c r="F38" s="149"/>
      <c r="G38" s="149"/>
      <c r="H38" s="149"/>
      <c r="I38" s="149"/>
      <c r="J38" s="149"/>
      <c r="K38" s="149"/>
      <c r="L38" s="149"/>
      <c r="M38" s="149"/>
      <c r="N38" s="149"/>
      <c r="O38" s="149"/>
      <c r="P38" s="149"/>
      <c r="Q38" s="149"/>
    </row>
    <row r="39" spans="2:21" x14ac:dyDescent="0.15">
      <c r="B39" s="1"/>
      <c r="C39" s="10"/>
      <c r="D39" s="10"/>
      <c r="E39" s="10"/>
      <c r="F39" s="10"/>
      <c r="G39" s="10"/>
      <c r="H39" s="10"/>
      <c r="I39" s="10"/>
      <c r="J39" s="10"/>
      <c r="K39" s="10"/>
      <c r="L39" s="10"/>
      <c r="M39" s="10"/>
      <c r="N39" s="10"/>
      <c r="O39" s="10"/>
      <c r="P39" s="10"/>
      <c r="Q39" s="10"/>
    </row>
    <row r="40" spans="2:21" x14ac:dyDescent="0.15">
      <c r="B40" s="173" t="s">
        <v>152</v>
      </c>
      <c r="C40" s="173"/>
      <c r="D40" s="173"/>
      <c r="E40" s="173"/>
      <c r="F40" s="173"/>
      <c r="G40" s="173"/>
      <c r="H40" s="173"/>
      <c r="I40" s="173"/>
      <c r="J40" s="173"/>
      <c r="K40" s="173"/>
      <c r="L40" s="173"/>
      <c r="M40" s="173"/>
      <c r="N40" s="173"/>
      <c r="O40" s="173"/>
      <c r="P40" s="173"/>
      <c r="Q40" s="173"/>
    </row>
    <row r="41" spans="2:21" x14ac:dyDescent="0.15">
      <c r="B41" s="1"/>
      <c r="C41" s="10"/>
      <c r="D41" s="10"/>
      <c r="E41" s="10"/>
      <c r="F41" s="10"/>
      <c r="G41" s="10"/>
      <c r="H41" s="10"/>
      <c r="I41" s="10"/>
      <c r="J41" s="10"/>
      <c r="K41" s="10"/>
      <c r="L41" s="10"/>
      <c r="M41" s="10"/>
      <c r="N41" s="10"/>
      <c r="O41" s="10"/>
      <c r="P41" s="10"/>
      <c r="Q41" s="10"/>
    </row>
    <row r="42" spans="2:21" x14ac:dyDescent="0.15">
      <c r="B42" s="10"/>
      <c r="C42" s="101" t="s">
        <v>153</v>
      </c>
      <c r="D42" s="10"/>
      <c r="E42" s="1"/>
      <c r="F42" s="1"/>
      <c r="G42" s="11"/>
      <c r="H42" s="1"/>
      <c r="I42" s="11"/>
      <c r="J42" s="1"/>
      <c r="K42" s="11"/>
      <c r="L42" s="10"/>
      <c r="O42" s="10"/>
      <c r="P42" s="10"/>
      <c r="Q42" s="10"/>
    </row>
    <row r="43" spans="2:21" x14ac:dyDescent="0.15">
      <c r="B43" s="10"/>
      <c r="C43" s="10"/>
      <c r="D43" s="10"/>
      <c r="E43" s="10"/>
      <c r="F43" s="10"/>
      <c r="G43" s="1"/>
      <c r="H43" s="10"/>
      <c r="I43" s="10"/>
      <c r="J43" s="10"/>
      <c r="K43" s="10"/>
      <c r="L43" s="10"/>
      <c r="M43" s="10"/>
      <c r="N43" s="10"/>
      <c r="O43" s="10"/>
      <c r="P43" s="10"/>
      <c r="Q43" s="10"/>
    </row>
    <row r="44" spans="2:21" x14ac:dyDescent="0.15">
      <c r="B44" s="10"/>
      <c r="C44" s="10"/>
      <c r="D44" s="10"/>
      <c r="E44" s="10"/>
      <c r="F44" s="10"/>
      <c r="J44" s="11" t="s">
        <v>76</v>
      </c>
      <c r="K44" s="10"/>
      <c r="L44" s="10"/>
      <c r="M44" s="10"/>
      <c r="N44" s="10"/>
      <c r="O44" s="10"/>
      <c r="P44" s="10"/>
      <c r="Q44" s="10"/>
    </row>
    <row r="45" spans="2:21" x14ac:dyDescent="0.15">
      <c r="B45" s="10"/>
      <c r="C45" s="10"/>
      <c r="D45" s="10"/>
      <c r="E45" s="10"/>
      <c r="F45" s="10"/>
      <c r="G45" s="10"/>
      <c r="H45" s="10"/>
      <c r="I45" s="10"/>
      <c r="J45" s="10"/>
      <c r="K45" s="10"/>
      <c r="L45" s="10"/>
      <c r="M45" s="10"/>
      <c r="N45" s="10"/>
      <c r="O45" s="10"/>
      <c r="P45" s="10"/>
      <c r="Q45" s="10"/>
    </row>
  </sheetData>
  <mergeCells count="58">
    <mergeCell ref="B40:Q40"/>
    <mergeCell ref="U4:AB4"/>
    <mergeCell ref="U5:AB5"/>
    <mergeCell ref="U6:AB6"/>
    <mergeCell ref="U7:AB7"/>
    <mergeCell ref="U8:AB8"/>
    <mergeCell ref="U9:AB9"/>
    <mergeCell ref="U16:AB16"/>
    <mergeCell ref="U17:AB17"/>
    <mergeCell ref="U18:AB18"/>
    <mergeCell ref="U19:AB19"/>
    <mergeCell ref="U10:AB10"/>
    <mergeCell ref="U11:AB11"/>
    <mergeCell ref="U12:AB12"/>
    <mergeCell ref="U13:AB13"/>
    <mergeCell ref="U14:AB14"/>
    <mergeCell ref="F34:H34"/>
    <mergeCell ref="I34:K34"/>
    <mergeCell ref="L34:N34"/>
    <mergeCell ref="O34:Q34"/>
    <mergeCell ref="F27:K27"/>
    <mergeCell ref="L27:P27"/>
    <mergeCell ref="F30:K30"/>
    <mergeCell ref="L30:Q30"/>
    <mergeCell ref="U15:AB15"/>
    <mergeCell ref="B38:Q38"/>
    <mergeCell ref="F32:H32"/>
    <mergeCell ref="I32:K32"/>
    <mergeCell ref="L32:N32"/>
    <mergeCell ref="O32:Q32"/>
    <mergeCell ref="F33:G33"/>
    <mergeCell ref="I33:J33"/>
    <mergeCell ref="L33:M33"/>
    <mergeCell ref="O33:P33"/>
    <mergeCell ref="D31:E31"/>
    <mergeCell ref="F31:H31"/>
    <mergeCell ref="I31:K31"/>
    <mergeCell ref="L31:N31"/>
    <mergeCell ref="O31:Q31"/>
    <mergeCell ref="D30:E30"/>
    <mergeCell ref="F26:Q26"/>
    <mergeCell ref="F22:Q22"/>
    <mergeCell ref="F23:Q23"/>
    <mergeCell ref="F24:Q24"/>
    <mergeCell ref="F25:Q25"/>
    <mergeCell ref="D20:E20"/>
    <mergeCell ref="F20:Q20"/>
    <mergeCell ref="F21:Q21"/>
    <mergeCell ref="J2:Q2"/>
    <mergeCell ref="F6:Q6"/>
    <mergeCell ref="F8:P8"/>
    <mergeCell ref="B10:Q10"/>
    <mergeCell ref="D14:E14"/>
    <mergeCell ref="F14:Q14"/>
    <mergeCell ref="D1:D2"/>
    <mergeCell ref="F15:Q15"/>
    <mergeCell ref="F16:Q16"/>
    <mergeCell ref="F17:Q17"/>
  </mergeCells>
  <phoneticPr fontId="2"/>
  <printOptions horizontalCentered="1"/>
  <pageMargins left="0.19685039370078741" right="0.19685039370078741" top="0.59055118110236227" bottom="0.82677165354330717" header="0.51181102362204722" footer="0.27559055118110237"/>
  <pageSetup paperSize="9" orientation="portrait" cellComments="asDisplayed" horizontalDpi="300" verticalDpi="300" r:id="rId1"/>
  <headerFooter alignWithMargins="0"/>
  <rowBreaks count="1" manualBreakCount="1">
    <brk id="45" max="16383" man="1"/>
  </rowBreaks>
  <colBreaks count="1" manualBreakCount="1">
    <brk id="18" max="51"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2:C13"/>
  <sheetViews>
    <sheetView view="pageBreakPreview" zoomScaleNormal="100" zoomScaleSheetLayoutView="100" workbookViewId="0">
      <selection activeCell="C10" sqref="C10"/>
    </sheetView>
  </sheetViews>
  <sheetFormatPr defaultRowHeight="18" x14ac:dyDescent="0.35"/>
  <cols>
    <col min="1" max="1" width="4.5" style="134" customWidth="1"/>
    <col min="2" max="2" width="9" style="134"/>
    <col min="3" max="3" width="79" style="134" customWidth="1"/>
    <col min="4" max="16384" width="9" style="134"/>
  </cols>
  <sheetData>
    <row r="2" spans="2:3" ht="24" x14ac:dyDescent="0.5">
      <c r="B2" s="135" t="s">
        <v>131</v>
      </c>
    </row>
    <row r="4" spans="2:3" x14ac:dyDescent="0.35">
      <c r="B4" s="136" t="s">
        <v>91</v>
      </c>
      <c r="C4" s="136" t="s">
        <v>119</v>
      </c>
    </row>
    <row r="5" spans="2:3" ht="24.75" customHeight="1" x14ac:dyDescent="0.35">
      <c r="B5" s="136" t="s">
        <v>93</v>
      </c>
      <c r="C5" s="137" t="s">
        <v>120</v>
      </c>
    </row>
    <row r="6" spans="2:3" ht="24.75" customHeight="1" x14ac:dyDescent="0.35">
      <c r="B6" s="136" t="s">
        <v>80</v>
      </c>
      <c r="C6" s="137" t="s">
        <v>121</v>
      </c>
    </row>
    <row r="7" spans="2:3" ht="45" customHeight="1" x14ac:dyDescent="0.35">
      <c r="B7" s="136" t="s">
        <v>81</v>
      </c>
      <c r="C7" s="137" t="s">
        <v>122</v>
      </c>
    </row>
    <row r="8" spans="2:3" ht="58.5" customHeight="1" x14ac:dyDescent="0.35">
      <c r="B8" s="136" t="s">
        <v>83</v>
      </c>
      <c r="C8" s="137" t="s">
        <v>123</v>
      </c>
    </row>
    <row r="9" spans="2:3" x14ac:dyDescent="0.35">
      <c r="B9" s="136" t="s">
        <v>85</v>
      </c>
      <c r="C9" s="137" t="s">
        <v>137</v>
      </c>
    </row>
    <row r="10" spans="2:3" ht="110.25" customHeight="1" x14ac:dyDescent="0.35">
      <c r="B10" s="136" t="s">
        <v>87</v>
      </c>
      <c r="C10" s="137" t="s">
        <v>156</v>
      </c>
    </row>
    <row r="11" spans="2:3" ht="24.75" customHeight="1" x14ac:dyDescent="0.35">
      <c r="B11" s="136" t="s">
        <v>113</v>
      </c>
      <c r="C11" s="137" t="s">
        <v>139</v>
      </c>
    </row>
    <row r="12" spans="2:3" ht="90" customHeight="1" x14ac:dyDescent="0.35">
      <c r="B12" s="136" t="s">
        <v>115</v>
      </c>
      <c r="C12" s="137" t="s">
        <v>157</v>
      </c>
    </row>
    <row r="13" spans="2:3" ht="44.25" customHeight="1" x14ac:dyDescent="0.35">
      <c r="B13" s="136" t="s">
        <v>117</v>
      </c>
      <c r="C13" s="137" t="s">
        <v>158</v>
      </c>
    </row>
  </sheetData>
  <phoneticPr fontId="2"/>
  <pageMargins left="0.38" right="0.579999999999999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K29"/>
  <sheetViews>
    <sheetView showZeros="0" view="pageBreakPreview" zoomScaleNormal="100" zoomScaleSheetLayoutView="100" workbookViewId="0">
      <selection activeCell="B28" sqref="B28:K28"/>
    </sheetView>
  </sheetViews>
  <sheetFormatPr defaultRowHeight="18" x14ac:dyDescent="0.35"/>
  <cols>
    <col min="1" max="1" width="16.5" style="102" customWidth="1"/>
    <col min="2" max="2" width="10.625" style="102" customWidth="1"/>
    <col min="3" max="3" width="3.25" style="102" bestFit="1" customWidth="1"/>
    <col min="4" max="4" width="10.625" style="102" customWidth="1"/>
    <col min="5" max="5" width="3.25" style="102" bestFit="1" customWidth="1"/>
    <col min="6" max="6" width="10.625" style="102" customWidth="1"/>
    <col min="7" max="7" width="3.25" style="102" bestFit="1" customWidth="1"/>
    <col min="8" max="8" width="10.625" style="102" customWidth="1"/>
    <col min="9" max="9" width="3.25" style="102" bestFit="1" customWidth="1"/>
    <col min="10" max="10" width="10.625" style="102" customWidth="1"/>
    <col min="11" max="11" width="3.25" style="102" bestFit="1" customWidth="1"/>
    <col min="12" max="16384" width="9" style="102"/>
  </cols>
  <sheetData>
    <row r="1" spans="1:11" ht="18" customHeight="1" x14ac:dyDescent="0.35">
      <c r="D1" s="216" t="s">
        <v>98</v>
      </c>
      <c r="E1" s="216"/>
      <c r="F1" s="216"/>
    </row>
    <row r="2" spans="1:11" ht="18" customHeight="1" x14ac:dyDescent="0.35">
      <c r="D2" s="216"/>
      <c r="E2" s="216"/>
      <c r="F2" s="216"/>
    </row>
    <row r="3" spans="1:11" ht="18" customHeight="1" x14ac:dyDescent="0.35">
      <c r="A3" s="103" t="s">
        <v>13</v>
      </c>
      <c r="B3" s="103"/>
      <c r="C3" s="104"/>
      <c r="D3" s="138"/>
      <c r="E3" s="138"/>
      <c r="F3" s="138"/>
      <c r="G3" s="104"/>
      <c r="H3" s="104"/>
      <c r="I3" s="104"/>
      <c r="J3" s="104"/>
      <c r="K3" s="104"/>
    </row>
    <row r="4" spans="1:11" ht="6.75" customHeight="1" x14ac:dyDescent="0.35">
      <c r="A4" s="103"/>
      <c r="B4" s="103"/>
      <c r="C4" s="104"/>
      <c r="D4" s="104"/>
      <c r="E4" s="104"/>
      <c r="F4" s="104"/>
      <c r="G4" s="104"/>
      <c r="H4" s="104"/>
      <c r="I4" s="104"/>
      <c r="J4" s="104"/>
      <c r="K4" s="104"/>
    </row>
    <row r="5" spans="1:11" x14ac:dyDescent="0.35">
      <c r="A5" s="103" t="s">
        <v>5</v>
      </c>
      <c r="B5" s="103"/>
      <c r="C5" s="104"/>
      <c r="D5" s="104"/>
      <c r="E5" s="104"/>
      <c r="F5" s="104"/>
      <c r="G5" s="104"/>
      <c r="H5" s="104"/>
      <c r="I5" s="104"/>
      <c r="J5" s="104"/>
      <c r="K5" s="104"/>
    </row>
    <row r="6" spans="1:11" ht="27" customHeight="1" x14ac:dyDescent="0.35">
      <c r="A6" s="105"/>
      <c r="B6" s="206" t="s">
        <v>6</v>
      </c>
      <c r="C6" s="207"/>
      <c r="D6" s="206" t="s">
        <v>7</v>
      </c>
      <c r="E6" s="208"/>
      <c r="F6" s="208"/>
      <c r="G6" s="207"/>
      <c r="H6" s="203" t="s">
        <v>8</v>
      </c>
      <c r="I6" s="203"/>
      <c r="J6" s="203"/>
      <c r="K6" s="203"/>
    </row>
    <row r="7" spans="1:11" x14ac:dyDescent="0.35">
      <c r="A7" s="106" t="s">
        <v>9</v>
      </c>
      <c r="B7" s="204" t="s">
        <v>10</v>
      </c>
      <c r="C7" s="205"/>
      <c r="D7" s="204" t="s">
        <v>10</v>
      </c>
      <c r="E7" s="205"/>
      <c r="F7" s="204" t="s">
        <v>11</v>
      </c>
      <c r="G7" s="205"/>
      <c r="H7" s="204" t="s">
        <v>10</v>
      </c>
      <c r="I7" s="205"/>
      <c r="J7" s="204" t="s">
        <v>11</v>
      </c>
      <c r="K7" s="205"/>
    </row>
    <row r="8" spans="1:11" x14ac:dyDescent="0.35">
      <c r="A8" s="107"/>
      <c r="B8" s="218" t="s">
        <v>24</v>
      </c>
      <c r="C8" s="219"/>
      <c r="D8" s="218" t="s">
        <v>14</v>
      </c>
      <c r="E8" s="219"/>
      <c r="F8" s="218" t="s">
        <v>25</v>
      </c>
      <c r="G8" s="219"/>
      <c r="H8" s="218" t="s">
        <v>26</v>
      </c>
      <c r="I8" s="219"/>
      <c r="J8" s="218" t="s">
        <v>25</v>
      </c>
      <c r="K8" s="219"/>
    </row>
    <row r="9" spans="1:11" ht="27" customHeight="1" x14ac:dyDescent="0.35">
      <c r="A9" s="119" t="s">
        <v>79</v>
      </c>
      <c r="B9" s="120" t="s">
        <v>80</v>
      </c>
      <c r="C9" s="110" t="s">
        <v>15</v>
      </c>
      <c r="D9" s="120" t="s">
        <v>82</v>
      </c>
      <c r="E9" s="110" t="s">
        <v>15</v>
      </c>
      <c r="F9" s="120" t="s">
        <v>84</v>
      </c>
      <c r="G9" s="110" t="s">
        <v>15</v>
      </c>
      <c r="H9" s="121" t="s">
        <v>86</v>
      </c>
      <c r="I9" s="112" t="s">
        <v>15</v>
      </c>
      <c r="J9" s="121" t="s">
        <v>88</v>
      </c>
      <c r="K9" s="112" t="s">
        <v>15</v>
      </c>
    </row>
    <row r="10" spans="1:11" ht="27" customHeight="1" x14ac:dyDescent="0.35">
      <c r="A10" s="119"/>
      <c r="B10" s="109"/>
      <c r="C10" s="110" t="s">
        <v>15</v>
      </c>
      <c r="D10" s="109"/>
      <c r="E10" s="110" t="s">
        <v>15</v>
      </c>
      <c r="F10" s="109"/>
      <c r="G10" s="110" t="s">
        <v>15</v>
      </c>
      <c r="H10" s="111">
        <f>B10+D10</f>
        <v>0</v>
      </c>
      <c r="I10" s="112" t="s">
        <v>15</v>
      </c>
      <c r="J10" s="111">
        <f>F10</f>
        <v>0</v>
      </c>
      <c r="K10" s="112" t="s">
        <v>15</v>
      </c>
    </row>
    <row r="11" spans="1:11" ht="27" customHeight="1" x14ac:dyDescent="0.35">
      <c r="A11" s="108"/>
      <c r="B11" s="109"/>
      <c r="C11" s="110" t="s">
        <v>15</v>
      </c>
      <c r="D11" s="109"/>
      <c r="E11" s="110" t="s">
        <v>15</v>
      </c>
      <c r="F11" s="109"/>
      <c r="G11" s="110" t="s">
        <v>15</v>
      </c>
      <c r="H11" s="111">
        <f>B11+D11</f>
        <v>0</v>
      </c>
      <c r="I11" s="112" t="s">
        <v>15</v>
      </c>
      <c r="J11" s="111">
        <f>F11</f>
        <v>0</v>
      </c>
      <c r="K11" s="112" t="s">
        <v>15</v>
      </c>
    </row>
    <row r="12" spans="1:11" ht="27" customHeight="1" x14ac:dyDescent="0.35">
      <c r="A12" s="122" t="s">
        <v>89</v>
      </c>
      <c r="B12" s="126"/>
      <c r="C12" s="130"/>
      <c r="D12" s="126"/>
      <c r="E12" s="130"/>
      <c r="F12" s="126"/>
      <c r="G12" s="130"/>
      <c r="H12" s="114"/>
      <c r="I12" s="115"/>
      <c r="J12" s="114"/>
      <c r="K12" s="115"/>
    </row>
    <row r="13" spans="1:11" ht="27" customHeight="1" x14ac:dyDescent="0.35">
      <c r="A13" s="123" t="s">
        <v>89</v>
      </c>
      <c r="B13" s="127"/>
      <c r="C13" s="131"/>
      <c r="D13" s="127"/>
      <c r="E13" s="131"/>
      <c r="F13" s="127"/>
      <c r="G13" s="131"/>
      <c r="H13" s="129"/>
      <c r="I13" s="125"/>
      <c r="J13" s="129"/>
      <c r="K13" s="125"/>
    </row>
    <row r="14" spans="1:11" ht="27" customHeight="1" x14ac:dyDescent="0.35">
      <c r="A14" s="124" t="s">
        <v>90</v>
      </c>
      <c r="B14" s="128"/>
      <c r="C14" s="132"/>
      <c r="D14" s="128"/>
      <c r="E14" s="132"/>
      <c r="F14" s="128"/>
      <c r="G14" s="132"/>
      <c r="H14" s="117"/>
      <c r="I14" s="118"/>
      <c r="J14" s="117"/>
      <c r="K14" s="118"/>
    </row>
    <row r="15" spans="1:11" ht="13.5" customHeight="1" x14ac:dyDescent="0.35">
      <c r="A15" s="113" t="s">
        <v>27</v>
      </c>
      <c r="B15" s="209"/>
      <c r="C15" s="211" t="s">
        <v>15</v>
      </c>
      <c r="D15" s="209"/>
      <c r="E15" s="211" t="s">
        <v>15</v>
      </c>
      <c r="F15" s="209"/>
      <c r="G15" s="211" t="s">
        <v>15</v>
      </c>
      <c r="H15" s="209"/>
      <c r="I15" s="211" t="s">
        <v>15</v>
      </c>
      <c r="J15" s="209"/>
      <c r="K15" s="211" t="s">
        <v>15</v>
      </c>
    </row>
    <row r="16" spans="1:11" ht="13.5" customHeight="1" x14ac:dyDescent="0.35">
      <c r="A16" s="116"/>
      <c r="B16" s="210"/>
      <c r="C16" s="212"/>
      <c r="D16" s="210"/>
      <c r="E16" s="212"/>
      <c r="F16" s="210"/>
      <c r="G16" s="212"/>
      <c r="H16" s="210"/>
      <c r="I16" s="212"/>
      <c r="J16" s="210"/>
      <c r="K16" s="212"/>
    </row>
    <row r="17" spans="1:11" x14ac:dyDescent="0.35">
      <c r="A17" s="103"/>
      <c r="B17" s="103"/>
      <c r="C17" s="104"/>
      <c r="D17" s="213" t="s">
        <v>73</v>
      </c>
      <c r="E17" s="214"/>
      <c r="F17" s="213" t="s">
        <v>74</v>
      </c>
      <c r="G17" s="214"/>
      <c r="H17" s="104"/>
      <c r="I17" s="104"/>
      <c r="J17" s="104"/>
      <c r="K17" s="104"/>
    </row>
    <row r="18" spans="1:11" x14ac:dyDescent="0.35">
      <c r="A18" s="104"/>
      <c r="B18" s="104"/>
      <c r="C18" s="104"/>
      <c r="D18" s="104"/>
      <c r="E18" s="104"/>
      <c r="F18" s="104"/>
      <c r="G18" s="104"/>
      <c r="H18" s="104"/>
      <c r="I18" s="104"/>
      <c r="J18" s="104"/>
      <c r="K18" s="104"/>
    </row>
    <row r="23" spans="1:11" x14ac:dyDescent="0.35">
      <c r="A23" s="133" t="s">
        <v>91</v>
      </c>
      <c r="B23" s="217" t="s">
        <v>92</v>
      </c>
      <c r="C23" s="217"/>
      <c r="D23" s="217"/>
      <c r="E23" s="217"/>
      <c r="F23" s="217"/>
      <c r="G23" s="217"/>
      <c r="H23" s="217"/>
      <c r="I23" s="217"/>
      <c r="J23" s="217"/>
      <c r="K23" s="217"/>
    </row>
    <row r="24" spans="1:11" ht="46.5" customHeight="1" x14ac:dyDescent="0.35">
      <c r="A24" s="133" t="s">
        <v>93</v>
      </c>
      <c r="B24" s="215" t="s">
        <v>128</v>
      </c>
      <c r="C24" s="215"/>
      <c r="D24" s="215"/>
      <c r="E24" s="215"/>
      <c r="F24" s="215"/>
      <c r="G24" s="215"/>
      <c r="H24" s="215"/>
      <c r="I24" s="215"/>
      <c r="J24" s="215"/>
      <c r="K24" s="215"/>
    </row>
    <row r="25" spans="1:11" ht="46.5" customHeight="1" x14ac:dyDescent="0.35">
      <c r="A25" s="133" t="s">
        <v>80</v>
      </c>
      <c r="B25" s="215" t="s">
        <v>129</v>
      </c>
      <c r="C25" s="215"/>
      <c r="D25" s="215"/>
      <c r="E25" s="215"/>
      <c r="F25" s="215"/>
      <c r="G25" s="215"/>
      <c r="H25" s="215"/>
      <c r="I25" s="215"/>
      <c r="J25" s="215"/>
      <c r="K25" s="215"/>
    </row>
    <row r="26" spans="1:11" ht="69" customHeight="1" x14ac:dyDescent="0.35">
      <c r="A26" s="133" t="s">
        <v>81</v>
      </c>
      <c r="B26" s="215" t="s">
        <v>130</v>
      </c>
      <c r="C26" s="215"/>
      <c r="D26" s="215"/>
      <c r="E26" s="215"/>
      <c r="F26" s="215"/>
      <c r="G26" s="215"/>
      <c r="H26" s="215"/>
      <c r="I26" s="215"/>
      <c r="J26" s="215"/>
      <c r="K26" s="215"/>
    </row>
    <row r="27" spans="1:11" ht="123" customHeight="1" x14ac:dyDescent="0.35">
      <c r="A27" s="133" t="s">
        <v>83</v>
      </c>
      <c r="B27" s="215" t="s">
        <v>159</v>
      </c>
      <c r="C27" s="215"/>
      <c r="D27" s="215"/>
      <c r="E27" s="215"/>
      <c r="F27" s="215"/>
      <c r="G27" s="215"/>
      <c r="H27" s="215"/>
      <c r="I27" s="215"/>
      <c r="J27" s="215"/>
      <c r="K27" s="215"/>
    </row>
    <row r="28" spans="1:11" ht="25.5" customHeight="1" x14ac:dyDescent="0.35">
      <c r="A28" s="133" t="s">
        <v>85</v>
      </c>
      <c r="B28" s="215" t="s">
        <v>94</v>
      </c>
      <c r="C28" s="215"/>
      <c r="D28" s="215"/>
      <c r="E28" s="215"/>
      <c r="F28" s="215"/>
      <c r="G28" s="215"/>
      <c r="H28" s="215"/>
      <c r="I28" s="215"/>
      <c r="J28" s="215"/>
      <c r="K28" s="215"/>
    </row>
    <row r="29" spans="1:11" ht="25.5" customHeight="1" x14ac:dyDescent="0.35">
      <c r="A29" s="133" t="s">
        <v>87</v>
      </c>
      <c r="B29" s="215" t="s">
        <v>95</v>
      </c>
      <c r="C29" s="215"/>
      <c r="D29" s="215"/>
      <c r="E29" s="215"/>
      <c r="F29" s="215"/>
      <c r="G29" s="215"/>
      <c r="H29" s="215"/>
      <c r="I29" s="215"/>
      <c r="J29" s="215"/>
      <c r="K29" s="215"/>
    </row>
  </sheetData>
  <mergeCells count="33">
    <mergeCell ref="B29:K29"/>
    <mergeCell ref="D1:F2"/>
    <mergeCell ref="B23:K23"/>
    <mergeCell ref="B24:K24"/>
    <mergeCell ref="B25:K25"/>
    <mergeCell ref="B26:K26"/>
    <mergeCell ref="B27:K27"/>
    <mergeCell ref="B28:K28"/>
    <mergeCell ref="G15:G16"/>
    <mergeCell ref="H15:H16"/>
    <mergeCell ref="B8:C8"/>
    <mergeCell ref="D8:E8"/>
    <mergeCell ref="F8:G8"/>
    <mergeCell ref="H8:I8"/>
    <mergeCell ref="J8:K8"/>
    <mergeCell ref="I15:I16"/>
    <mergeCell ref="J15:J16"/>
    <mergeCell ref="K15:K16"/>
    <mergeCell ref="D17:E17"/>
    <mergeCell ref="F17:G17"/>
    <mergeCell ref="B15:B16"/>
    <mergeCell ref="C15:C16"/>
    <mergeCell ref="D15:D16"/>
    <mergeCell ref="E15:E16"/>
    <mergeCell ref="F15:F16"/>
    <mergeCell ref="H6:K6"/>
    <mergeCell ref="B7:C7"/>
    <mergeCell ref="D7:E7"/>
    <mergeCell ref="F7:G7"/>
    <mergeCell ref="H7:I7"/>
    <mergeCell ref="J7:K7"/>
    <mergeCell ref="B6:C6"/>
    <mergeCell ref="D6:G6"/>
  </mergeCells>
  <phoneticPr fontId="2"/>
  <pageMargins left="0.78740157480314965" right="0.39370078740157483" top="0.51181102362204722" bottom="0.43307086614173229" header="0.31496062992125984" footer="0.23622047244094491"/>
  <pageSetup paperSize="9" scale="105" orientation="portrait" r:id="rId1"/>
  <headerFooter alignWithMargins="0">
    <oddFooter>&amp;R収支報告書別紙〔&amp;P/&amp;N〕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2:K7"/>
  <sheetViews>
    <sheetView view="pageBreakPreview" zoomScaleNormal="100" zoomScaleSheetLayoutView="100" workbookViewId="0">
      <selection activeCell="B8" sqref="B8"/>
    </sheetView>
  </sheetViews>
  <sheetFormatPr defaultRowHeight="18" x14ac:dyDescent="0.35"/>
  <cols>
    <col min="1" max="1" width="5.625" style="134" customWidth="1"/>
    <col min="2" max="16384" width="9" style="134"/>
  </cols>
  <sheetData>
    <row r="2" spans="1:11" ht="25.5" x14ac:dyDescent="0.5">
      <c r="A2" s="220" t="s">
        <v>124</v>
      </c>
      <c r="B2" s="220"/>
      <c r="C2" s="220"/>
      <c r="D2" s="220"/>
      <c r="E2" s="220"/>
      <c r="F2" s="220"/>
      <c r="G2" s="220"/>
      <c r="H2" s="220"/>
      <c r="I2" s="220"/>
      <c r="J2" s="220"/>
    </row>
    <row r="6" spans="1:11" ht="33.75" customHeight="1" x14ac:dyDescent="0.35">
      <c r="B6" s="222" t="s">
        <v>126</v>
      </c>
      <c r="C6" s="222"/>
      <c r="D6" s="222"/>
      <c r="E6" s="222"/>
      <c r="F6" s="222"/>
      <c r="G6" s="222"/>
      <c r="H6" s="222"/>
      <c r="I6" s="222"/>
      <c r="J6" s="222"/>
      <c r="K6" s="222"/>
    </row>
    <row r="7" spans="1:11" ht="409.5" customHeight="1" x14ac:dyDescent="0.35">
      <c r="B7" s="221" t="s">
        <v>160</v>
      </c>
      <c r="C7" s="221"/>
      <c r="D7" s="221"/>
      <c r="E7" s="221"/>
      <c r="F7" s="221"/>
      <c r="G7" s="221"/>
      <c r="H7" s="221"/>
      <c r="I7" s="221"/>
      <c r="J7" s="221"/>
      <c r="K7" s="221"/>
    </row>
  </sheetData>
  <mergeCells count="3">
    <mergeCell ref="A2:J2"/>
    <mergeCell ref="B7:K7"/>
    <mergeCell ref="B6:K6"/>
  </mergeCells>
  <phoneticPr fontId="2"/>
  <pageMargins left="0.4" right="0.39"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B1:U45"/>
  <sheetViews>
    <sheetView view="pageBreakPreview" zoomScaleNormal="100" zoomScaleSheetLayoutView="100" workbookViewId="0">
      <selection activeCell="B11" sqref="B11"/>
    </sheetView>
  </sheetViews>
  <sheetFormatPr defaultRowHeight="13.5" x14ac:dyDescent="0.15"/>
  <cols>
    <col min="1" max="2" width="2.625" style="4" customWidth="1"/>
    <col min="3" max="3" width="40.375" style="4" customWidth="1"/>
    <col min="4" max="4" width="13.625" style="4" customWidth="1"/>
    <col min="5" max="17" width="2.625" style="4" customWidth="1"/>
    <col min="18" max="18" width="3.75" style="4" customWidth="1"/>
    <col min="19" max="19" width="9" style="4"/>
    <col min="20" max="20" width="3.25" style="4" customWidth="1"/>
    <col min="21" max="16384" width="9" style="4"/>
  </cols>
  <sheetData>
    <row r="1" spans="2:18" x14ac:dyDescent="0.15">
      <c r="B1" s="10" t="s">
        <v>77</v>
      </c>
      <c r="C1" s="10"/>
      <c r="D1" s="223" t="s">
        <v>78</v>
      </c>
      <c r="E1" s="10"/>
      <c r="F1" s="10"/>
      <c r="G1" s="10"/>
      <c r="H1" s="10"/>
      <c r="I1" s="10"/>
      <c r="J1" s="10"/>
      <c r="K1" s="10"/>
      <c r="L1" s="10"/>
      <c r="M1" s="10"/>
      <c r="N1" s="10"/>
      <c r="O1" s="10"/>
      <c r="P1" s="10"/>
      <c r="Q1" s="10"/>
      <c r="R1" s="10"/>
    </row>
    <row r="2" spans="2:18" x14ac:dyDescent="0.15">
      <c r="B2" s="10"/>
      <c r="C2" s="10"/>
      <c r="D2" s="223"/>
      <c r="E2" s="10"/>
      <c r="F2" s="10"/>
      <c r="G2" s="10"/>
      <c r="H2" s="1"/>
      <c r="I2" s="1"/>
      <c r="J2" s="172" t="s">
        <v>149</v>
      </c>
      <c r="K2" s="172"/>
      <c r="L2" s="172"/>
      <c r="M2" s="172"/>
      <c r="N2" s="172"/>
      <c r="O2" s="172"/>
      <c r="P2" s="172"/>
      <c r="Q2" s="172"/>
      <c r="R2" s="10"/>
    </row>
    <row r="3" spans="2:18" x14ac:dyDescent="0.15">
      <c r="B3" s="1"/>
      <c r="C3" s="10"/>
      <c r="D3" s="10"/>
      <c r="E3" s="10"/>
      <c r="F3" s="10"/>
      <c r="G3" s="10"/>
      <c r="H3" s="10"/>
      <c r="I3" s="10"/>
      <c r="J3" s="10"/>
      <c r="K3" s="10"/>
      <c r="L3" s="10"/>
      <c r="M3" s="10"/>
      <c r="N3" s="10"/>
      <c r="O3" s="10"/>
      <c r="P3" s="10"/>
      <c r="Q3" s="10"/>
      <c r="R3" s="10"/>
    </row>
    <row r="4" spans="2:18" x14ac:dyDescent="0.15">
      <c r="B4" s="1" t="s">
        <v>75</v>
      </c>
      <c r="C4" s="10"/>
      <c r="D4" s="10"/>
      <c r="E4" s="10"/>
      <c r="F4" s="10"/>
      <c r="G4" s="10"/>
      <c r="H4" s="10"/>
      <c r="I4" s="10"/>
      <c r="J4" s="10"/>
      <c r="K4" s="10"/>
      <c r="L4" s="10"/>
      <c r="M4" s="10"/>
      <c r="N4" s="10"/>
      <c r="O4" s="10"/>
      <c r="P4" s="10"/>
      <c r="Q4" s="10"/>
      <c r="R4" s="10"/>
    </row>
    <row r="5" spans="2:18" x14ac:dyDescent="0.15">
      <c r="B5" s="1"/>
      <c r="C5" s="10"/>
      <c r="D5" s="10"/>
      <c r="E5" s="10"/>
      <c r="F5" s="10"/>
      <c r="G5" s="10"/>
      <c r="H5" s="10"/>
      <c r="I5" s="10"/>
      <c r="J5" s="10"/>
      <c r="K5" s="10"/>
      <c r="L5" s="10"/>
      <c r="M5" s="10"/>
      <c r="N5" s="10"/>
      <c r="O5" s="10"/>
      <c r="P5" s="10"/>
      <c r="Q5" s="10"/>
      <c r="R5" s="10"/>
    </row>
    <row r="6" spans="2:18" x14ac:dyDescent="0.15">
      <c r="B6" s="10"/>
      <c r="C6" s="10"/>
      <c r="D6" s="76" t="s">
        <v>0</v>
      </c>
      <c r="E6" s="50"/>
      <c r="F6" s="171" t="s">
        <v>125</v>
      </c>
      <c r="G6" s="171"/>
      <c r="H6" s="171"/>
      <c r="I6" s="171"/>
      <c r="J6" s="171"/>
      <c r="K6" s="171"/>
      <c r="L6" s="171"/>
      <c r="M6" s="171"/>
      <c r="N6" s="171"/>
      <c r="O6" s="171"/>
      <c r="P6" s="171"/>
      <c r="Q6" s="171"/>
      <c r="R6" s="10"/>
    </row>
    <row r="7" spans="2:18" ht="6.75" customHeight="1" x14ac:dyDescent="0.15">
      <c r="B7" s="10"/>
      <c r="C7" s="10"/>
      <c r="D7" s="49"/>
      <c r="E7" s="1"/>
      <c r="F7" s="1"/>
      <c r="G7" s="1"/>
      <c r="H7" s="1"/>
      <c r="I7" s="16"/>
      <c r="J7" s="16"/>
      <c r="K7" s="16"/>
      <c r="L7" s="16"/>
      <c r="M7" s="16"/>
      <c r="N7" s="16"/>
      <c r="O7" s="16"/>
      <c r="P7" s="16"/>
      <c r="Q7" s="10"/>
      <c r="R7" s="10"/>
    </row>
    <row r="8" spans="2:18" x14ac:dyDescent="0.15">
      <c r="B8" s="10"/>
      <c r="C8" s="10"/>
      <c r="D8" s="75" t="s">
        <v>67</v>
      </c>
      <c r="E8" s="50"/>
      <c r="F8" s="145" t="s">
        <v>127</v>
      </c>
      <c r="G8" s="145"/>
      <c r="H8" s="145"/>
      <c r="I8" s="145"/>
      <c r="J8" s="145"/>
      <c r="K8" s="145"/>
      <c r="L8" s="145"/>
      <c r="M8" s="145"/>
      <c r="N8" s="145"/>
      <c r="O8" s="145"/>
      <c r="P8" s="145"/>
      <c r="Q8" s="77" t="s">
        <v>68</v>
      </c>
      <c r="R8" s="10"/>
    </row>
    <row r="9" spans="2:18" x14ac:dyDescent="0.15">
      <c r="B9" s="1"/>
      <c r="C9" s="10"/>
      <c r="D9" s="10"/>
      <c r="E9" s="10"/>
      <c r="F9" s="10"/>
      <c r="G9" s="10"/>
      <c r="H9" s="10"/>
      <c r="I9" s="10"/>
      <c r="J9" s="10"/>
      <c r="K9" s="10"/>
      <c r="L9" s="10"/>
      <c r="M9" s="10"/>
      <c r="N9" s="10"/>
      <c r="O9" s="10"/>
      <c r="P9" s="10"/>
      <c r="Q9" s="10"/>
      <c r="R9" s="10"/>
    </row>
    <row r="10" spans="2:18" ht="14.25" x14ac:dyDescent="0.15">
      <c r="B10" s="149" t="s">
        <v>150</v>
      </c>
      <c r="C10" s="149"/>
      <c r="D10" s="149"/>
      <c r="E10" s="149"/>
      <c r="F10" s="149"/>
      <c r="G10" s="149"/>
      <c r="H10" s="149"/>
      <c r="I10" s="149"/>
      <c r="J10" s="149"/>
      <c r="K10" s="149"/>
      <c r="L10" s="149"/>
      <c r="M10" s="149"/>
      <c r="N10" s="149"/>
      <c r="O10" s="149"/>
      <c r="P10" s="149"/>
      <c r="Q10" s="149"/>
    </row>
    <row r="11" spans="2:18" x14ac:dyDescent="0.15">
      <c r="B11" s="5"/>
    </row>
    <row r="12" spans="2:18" x14ac:dyDescent="0.15">
      <c r="B12" s="1" t="s">
        <v>1</v>
      </c>
      <c r="C12" s="10"/>
      <c r="D12" s="10"/>
      <c r="E12" s="10"/>
      <c r="F12" s="10"/>
      <c r="G12" s="10"/>
      <c r="H12" s="10"/>
      <c r="I12" s="10"/>
      <c r="J12" s="10"/>
      <c r="K12" s="10"/>
      <c r="L12" s="10"/>
      <c r="M12" s="10"/>
      <c r="N12" s="10"/>
      <c r="O12" s="10"/>
      <c r="P12" s="10"/>
      <c r="Q12" s="10"/>
    </row>
    <row r="13" spans="2:18" x14ac:dyDescent="0.15">
      <c r="B13" s="1" t="s">
        <v>22</v>
      </c>
      <c r="C13" s="10"/>
      <c r="D13" s="10"/>
      <c r="E13" s="10"/>
      <c r="F13" s="10"/>
      <c r="G13" s="10"/>
      <c r="H13" s="10"/>
      <c r="I13" s="10"/>
      <c r="J13" s="10"/>
      <c r="K13" s="10"/>
      <c r="L13" s="10"/>
      <c r="M13" s="10"/>
      <c r="N13" s="10"/>
      <c r="O13" s="10"/>
      <c r="P13" s="10"/>
      <c r="Q13" s="10"/>
    </row>
    <row r="14" spans="2:18" ht="17.100000000000001" customHeight="1" x14ac:dyDescent="0.15">
      <c r="B14" s="10"/>
      <c r="C14" s="17"/>
      <c r="D14" s="146" t="s">
        <v>2</v>
      </c>
      <c r="E14" s="148"/>
      <c r="F14" s="146" t="s">
        <v>16</v>
      </c>
      <c r="G14" s="147"/>
      <c r="H14" s="147"/>
      <c r="I14" s="147"/>
      <c r="J14" s="147"/>
      <c r="K14" s="147"/>
      <c r="L14" s="147"/>
      <c r="M14" s="147"/>
      <c r="N14" s="147"/>
      <c r="O14" s="147"/>
      <c r="P14" s="147"/>
      <c r="Q14" s="148"/>
    </row>
    <row r="15" spans="2:18" ht="17.100000000000001" customHeight="1" x14ac:dyDescent="0.15">
      <c r="B15" s="10"/>
      <c r="C15" s="17" t="s">
        <v>3</v>
      </c>
      <c r="D15" s="71">
        <v>100000</v>
      </c>
      <c r="E15" s="53" t="s">
        <v>15</v>
      </c>
      <c r="F15" s="146" t="s">
        <v>110</v>
      </c>
      <c r="G15" s="147"/>
      <c r="H15" s="147"/>
      <c r="I15" s="147"/>
      <c r="J15" s="147"/>
      <c r="K15" s="147"/>
      <c r="L15" s="147"/>
      <c r="M15" s="147"/>
      <c r="N15" s="147"/>
      <c r="O15" s="147"/>
      <c r="P15" s="147"/>
      <c r="Q15" s="148"/>
    </row>
    <row r="16" spans="2:18" ht="17.100000000000001" customHeight="1" thickBot="1" x14ac:dyDescent="0.2">
      <c r="B16" s="10"/>
      <c r="C16" s="54" t="s">
        <v>96</v>
      </c>
      <c r="D16" s="72">
        <v>320000</v>
      </c>
      <c r="E16" s="55" t="s">
        <v>15</v>
      </c>
      <c r="F16" s="158" t="s">
        <v>109</v>
      </c>
      <c r="G16" s="159"/>
      <c r="H16" s="159"/>
      <c r="I16" s="159"/>
      <c r="J16" s="159"/>
      <c r="K16" s="159"/>
      <c r="L16" s="159"/>
      <c r="M16" s="159"/>
      <c r="N16" s="159"/>
      <c r="O16" s="159"/>
      <c r="P16" s="159"/>
      <c r="Q16" s="160"/>
    </row>
    <row r="17" spans="2:21" ht="17.100000000000001" customHeight="1" x14ac:dyDescent="0.15">
      <c r="B17" s="10"/>
      <c r="C17" s="56" t="s">
        <v>21</v>
      </c>
      <c r="D17" s="73">
        <f>SUM(D15:D16)</f>
        <v>420000</v>
      </c>
      <c r="E17" s="57" t="s">
        <v>15</v>
      </c>
      <c r="F17" s="150"/>
      <c r="G17" s="151"/>
      <c r="H17" s="151"/>
      <c r="I17" s="151"/>
      <c r="J17" s="151"/>
      <c r="K17" s="151"/>
      <c r="L17" s="151"/>
      <c r="M17" s="151"/>
      <c r="N17" s="151"/>
      <c r="O17" s="151"/>
      <c r="P17" s="151"/>
      <c r="Q17" s="152"/>
    </row>
    <row r="18" spans="2:21" ht="9" customHeight="1" x14ac:dyDescent="0.15">
      <c r="B18" s="10"/>
      <c r="C18" s="2"/>
      <c r="D18" s="2"/>
      <c r="E18" s="2"/>
      <c r="F18" s="2"/>
      <c r="G18" s="2"/>
      <c r="H18" s="2"/>
      <c r="I18" s="2"/>
      <c r="J18" s="2"/>
      <c r="K18" s="2"/>
      <c r="L18" s="2"/>
      <c r="M18" s="2"/>
      <c r="N18" s="2"/>
      <c r="O18" s="2"/>
      <c r="P18" s="2"/>
      <c r="Q18" s="10"/>
    </row>
    <row r="19" spans="2:21" x14ac:dyDescent="0.15">
      <c r="B19" s="10" t="s">
        <v>72</v>
      </c>
      <c r="C19" s="1"/>
      <c r="D19" s="10"/>
      <c r="E19" s="10"/>
      <c r="F19" s="10"/>
      <c r="G19" s="10"/>
      <c r="H19" s="10"/>
      <c r="I19" s="10"/>
      <c r="J19" s="10"/>
      <c r="K19" s="10"/>
      <c r="L19" s="10"/>
      <c r="M19" s="10"/>
      <c r="N19" s="10"/>
      <c r="O19" s="10"/>
      <c r="P19" s="10"/>
      <c r="Q19" s="10"/>
    </row>
    <row r="20" spans="2:21" ht="17.100000000000001" customHeight="1" x14ac:dyDescent="0.15">
      <c r="B20" s="10"/>
      <c r="C20" s="58" t="s">
        <v>4</v>
      </c>
      <c r="D20" s="146" t="s">
        <v>63</v>
      </c>
      <c r="E20" s="148"/>
      <c r="F20" s="146" t="s">
        <v>64</v>
      </c>
      <c r="G20" s="147"/>
      <c r="H20" s="147"/>
      <c r="I20" s="147"/>
      <c r="J20" s="147"/>
      <c r="K20" s="147"/>
      <c r="L20" s="147"/>
      <c r="M20" s="147"/>
      <c r="N20" s="147"/>
      <c r="O20" s="147"/>
      <c r="P20" s="147"/>
      <c r="Q20" s="148"/>
    </row>
    <row r="21" spans="2:21" ht="33" customHeight="1" x14ac:dyDescent="0.15">
      <c r="B21" s="10"/>
      <c r="C21" s="51" t="s">
        <v>132</v>
      </c>
      <c r="D21" s="74">
        <v>20000</v>
      </c>
      <c r="E21" s="53" t="s">
        <v>15</v>
      </c>
      <c r="F21" s="146" t="str">
        <f>IF(D21&lt;&gt;0,"別紙計算書のとおり","")</f>
        <v>別紙計算書のとおり</v>
      </c>
      <c r="G21" s="147"/>
      <c r="H21" s="147"/>
      <c r="I21" s="147"/>
      <c r="J21" s="147"/>
      <c r="K21" s="147"/>
      <c r="L21" s="147"/>
      <c r="M21" s="147"/>
      <c r="N21" s="147"/>
      <c r="O21" s="147"/>
      <c r="P21" s="147"/>
      <c r="Q21" s="148"/>
    </row>
    <row r="22" spans="2:21" ht="51" customHeight="1" x14ac:dyDescent="0.15">
      <c r="B22" s="10"/>
      <c r="C22" s="51" t="s">
        <v>133</v>
      </c>
      <c r="D22" s="74">
        <v>43000</v>
      </c>
      <c r="E22" s="53" t="s">
        <v>15</v>
      </c>
      <c r="F22" s="146" t="str">
        <f>IF(D22&lt;&gt;0,"別紙計算書のとおり","")</f>
        <v>別紙計算書のとおり</v>
      </c>
      <c r="G22" s="147"/>
      <c r="H22" s="147"/>
      <c r="I22" s="147"/>
      <c r="J22" s="147"/>
      <c r="K22" s="147"/>
      <c r="L22" s="147"/>
      <c r="M22" s="147"/>
      <c r="N22" s="147"/>
      <c r="O22" s="147"/>
      <c r="P22" s="147"/>
      <c r="Q22" s="148"/>
    </row>
    <row r="23" spans="2:21" ht="33" customHeight="1" x14ac:dyDescent="0.15">
      <c r="B23" s="10"/>
      <c r="C23" s="51" t="s">
        <v>134</v>
      </c>
      <c r="D23" s="74">
        <v>10000</v>
      </c>
      <c r="E23" s="53" t="s">
        <v>15</v>
      </c>
      <c r="F23" s="146" t="str">
        <f>IF(D23&lt;&gt;0,"別紙計算書のとおり","")</f>
        <v>別紙計算書のとおり</v>
      </c>
      <c r="G23" s="147"/>
      <c r="H23" s="147"/>
      <c r="I23" s="147"/>
      <c r="J23" s="147"/>
      <c r="K23" s="147"/>
      <c r="L23" s="147"/>
      <c r="M23" s="147"/>
      <c r="N23" s="147"/>
      <c r="O23" s="147"/>
      <c r="P23" s="147"/>
      <c r="Q23" s="148"/>
    </row>
    <row r="24" spans="2:21" ht="33" customHeight="1" x14ac:dyDescent="0.15">
      <c r="B24" s="10"/>
      <c r="C24" s="51" t="s">
        <v>135</v>
      </c>
      <c r="D24" s="74">
        <v>40000</v>
      </c>
      <c r="E24" s="53" t="s">
        <v>15</v>
      </c>
      <c r="F24" s="146" t="str">
        <f>IF(D24&lt;&gt;0,"別紙計算書のとおり","")</f>
        <v>別紙計算書のとおり</v>
      </c>
      <c r="G24" s="147"/>
      <c r="H24" s="147"/>
      <c r="I24" s="147"/>
      <c r="J24" s="147"/>
      <c r="K24" s="147"/>
      <c r="L24" s="147"/>
      <c r="M24" s="147"/>
      <c r="N24" s="147"/>
      <c r="O24" s="147"/>
      <c r="P24" s="147"/>
      <c r="Q24" s="148"/>
    </row>
    <row r="25" spans="2:21" ht="33" customHeight="1" x14ac:dyDescent="0.15">
      <c r="B25" s="10"/>
      <c r="C25" s="51" t="s">
        <v>136</v>
      </c>
      <c r="D25" s="74">
        <v>0</v>
      </c>
      <c r="E25" s="53" t="s">
        <v>15</v>
      </c>
      <c r="F25" s="146" t="str">
        <f>IF(D25&lt;&gt;0,"別紙計算書のとおり","")</f>
        <v/>
      </c>
      <c r="G25" s="147"/>
      <c r="H25" s="147"/>
      <c r="I25" s="147"/>
      <c r="J25" s="147"/>
      <c r="K25" s="147"/>
      <c r="L25" s="147"/>
      <c r="M25" s="147"/>
      <c r="N25" s="147"/>
      <c r="O25" s="147"/>
      <c r="P25" s="147"/>
      <c r="Q25" s="148"/>
    </row>
    <row r="26" spans="2:21" ht="17.100000000000001" customHeight="1" thickBot="1" x14ac:dyDescent="0.2">
      <c r="B26" s="10"/>
      <c r="C26" s="59" t="s">
        <v>97</v>
      </c>
      <c r="D26" s="72">
        <f>SUM(D21:D25)</f>
        <v>113000</v>
      </c>
      <c r="E26" s="55" t="s">
        <v>15</v>
      </c>
      <c r="F26" s="146"/>
      <c r="G26" s="147"/>
      <c r="H26" s="147"/>
      <c r="I26" s="147"/>
      <c r="J26" s="147"/>
      <c r="K26" s="147"/>
      <c r="L26" s="147"/>
      <c r="M26" s="147"/>
      <c r="N26" s="147"/>
      <c r="O26" s="147"/>
      <c r="P26" s="147"/>
      <c r="Q26" s="148"/>
    </row>
    <row r="27" spans="2:21" ht="33.950000000000003" customHeight="1" x14ac:dyDescent="0.15">
      <c r="B27" s="10"/>
      <c r="C27" s="52" t="s">
        <v>65</v>
      </c>
      <c r="D27" s="73">
        <f>(D16+L27)-D26</f>
        <v>627000</v>
      </c>
      <c r="E27" s="57" t="s">
        <v>15</v>
      </c>
      <c r="F27" s="156" t="s">
        <v>66</v>
      </c>
      <c r="G27" s="157"/>
      <c r="H27" s="157"/>
      <c r="I27" s="157"/>
      <c r="J27" s="157"/>
      <c r="K27" s="157"/>
      <c r="L27" s="161">
        <v>420000</v>
      </c>
      <c r="M27" s="161"/>
      <c r="N27" s="161"/>
      <c r="O27" s="161"/>
      <c r="P27" s="161"/>
      <c r="Q27" s="60" t="s">
        <v>23</v>
      </c>
      <c r="R27" s="19"/>
    </row>
    <row r="28" spans="2:21" x14ac:dyDescent="0.15">
      <c r="B28" s="1"/>
      <c r="C28" s="10"/>
      <c r="D28" s="14"/>
      <c r="E28" s="15"/>
      <c r="F28" s="14"/>
      <c r="G28" s="10"/>
      <c r="H28" s="10"/>
      <c r="I28" s="10"/>
      <c r="J28" s="10"/>
      <c r="K28" s="10"/>
      <c r="L28" s="10"/>
      <c r="M28" s="10"/>
      <c r="N28" s="10"/>
      <c r="O28" s="10"/>
      <c r="P28" s="10"/>
      <c r="Q28" s="10"/>
    </row>
    <row r="29" spans="2:21" x14ac:dyDescent="0.15">
      <c r="B29" s="1" t="s">
        <v>5</v>
      </c>
      <c r="C29" s="10"/>
      <c r="D29" s="10"/>
      <c r="E29" s="10"/>
      <c r="F29" s="10"/>
      <c r="G29" s="10"/>
      <c r="H29" s="10"/>
      <c r="I29" s="10"/>
      <c r="J29" s="10"/>
      <c r="K29" s="10"/>
      <c r="L29" s="10"/>
      <c r="M29" s="10"/>
      <c r="N29" s="10"/>
      <c r="O29" s="10"/>
      <c r="P29" s="10"/>
      <c r="Q29" s="10"/>
    </row>
    <row r="30" spans="2:21" ht="15" customHeight="1" x14ac:dyDescent="0.15">
      <c r="B30" s="10"/>
      <c r="C30" s="17"/>
      <c r="D30" s="146" t="s">
        <v>6</v>
      </c>
      <c r="E30" s="174"/>
      <c r="F30" s="177" t="s">
        <v>19</v>
      </c>
      <c r="G30" s="178"/>
      <c r="H30" s="178"/>
      <c r="I30" s="178"/>
      <c r="J30" s="178"/>
      <c r="K30" s="179"/>
      <c r="L30" s="146" t="s">
        <v>20</v>
      </c>
      <c r="M30" s="147"/>
      <c r="N30" s="147"/>
      <c r="O30" s="147"/>
      <c r="P30" s="147"/>
      <c r="Q30" s="148"/>
      <c r="R30" s="7"/>
      <c r="S30" s="7"/>
      <c r="T30" s="7"/>
      <c r="U30" s="7"/>
    </row>
    <row r="31" spans="2:21" ht="15" customHeight="1" x14ac:dyDescent="0.15">
      <c r="B31" s="10"/>
      <c r="C31" s="61" t="s">
        <v>9</v>
      </c>
      <c r="D31" s="146" t="s">
        <v>10</v>
      </c>
      <c r="E31" s="174"/>
      <c r="F31" s="146" t="s">
        <v>17</v>
      </c>
      <c r="G31" s="147"/>
      <c r="H31" s="148"/>
      <c r="I31" s="146" t="s">
        <v>18</v>
      </c>
      <c r="J31" s="147"/>
      <c r="K31" s="148"/>
      <c r="L31" s="146" t="s">
        <v>17</v>
      </c>
      <c r="M31" s="147"/>
      <c r="N31" s="148"/>
      <c r="O31" s="146" t="s">
        <v>18</v>
      </c>
      <c r="P31" s="147"/>
      <c r="Q31" s="148"/>
      <c r="R31" s="7"/>
      <c r="S31" s="7"/>
      <c r="T31" s="7"/>
      <c r="U31" s="7"/>
    </row>
    <row r="32" spans="2:21" ht="15" customHeight="1" x14ac:dyDescent="0.15">
      <c r="B32" s="10"/>
      <c r="C32" s="62"/>
      <c r="D32" s="63"/>
      <c r="E32" s="64" t="s">
        <v>24</v>
      </c>
      <c r="F32" s="168" t="s">
        <v>14</v>
      </c>
      <c r="G32" s="169"/>
      <c r="H32" s="170"/>
      <c r="I32" s="168" t="s">
        <v>25</v>
      </c>
      <c r="J32" s="169"/>
      <c r="K32" s="170"/>
      <c r="L32" s="168" t="s">
        <v>26</v>
      </c>
      <c r="M32" s="169"/>
      <c r="N32" s="170"/>
      <c r="O32" s="168" t="s">
        <v>25</v>
      </c>
      <c r="P32" s="169"/>
      <c r="Q32" s="170"/>
      <c r="R32" s="7"/>
      <c r="S32" s="7"/>
      <c r="T32" s="7"/>
      <c r="U32" s="7"/>
    </row>
    <row r="33" spans="2:21" ht="15" customHeight="1" x14ac:dyDescent="0.15">
      <c r="B33" s="10"/>
      <c r="C33" s="65" t="s">
        <v>12</v>
      </c>
      <c r="D33" s="48"/>
      <c r="E33" s="66" t="s">
        <v>15</v>
      </c>
      <c r="F33" s="175"/>
      <c r="G33" s="176"/>
      <c r="H33" s="66" t="s">
        <v>15</v>
      </c>
      <c r="I33" s="175"/>
      <c r="J33" s="176"/>
      <c r="K33" s="66" t="s">
        <v>15</v>
      </c>
      <c r="L33" s="175"/>
      <c r="M33" s="176"/>
      <c r="N33" s="66" t="s">
        <v>15</v>
      </c>
      <c r="O33" s="175"/>
      <c r="P33" s="176"/>
      <c r="Q33" s="66" t="s">
        <v>15</v>
      </c>
      <c r="R33" s="7"/>
      <c r="S33" s="7"/>
      <c r="T33" s="7"/>
      <c r="U33" s="7"/>
    </row>
    <row r="34" spans="2:21" ht="15" customHeight="1" x14ac:dyDescent="0.15">
      <c r="B34" s="10"/>
      <c r="C34" s="67"/>
      <c r="D34" s="68"/>
      <c r="E34" s="60"/>
      <c r="F34" s="165"/>
      <c r="G34" s="166"/>
      <c r="H34" s="167"/>
      <c r="I34" s="165"/>
      <c r="J34" s="166"/>
      <c r="K34" s="167"/>
      <c r="L34" s="165"/>
      <c r="M34" s="166"/>
      <c r="N34" s="167"/>
      <c r="O34" s="165"/>
      <c r="P34" s="166"/>
      <c r="Q34" s="167"/>
      <c r="R34" s="7"/>
      <c r="S34" s="7"/>
      <c r="T34" s="6"/>
      <c r="U34" s="7"/>
    </row>
    <row r="35" spans="2:21" x14ac:dyDescent="0.15">
      <c r="C35" s="6"/>
      <c r="D35" s="5"/>
      <c r="E35" s="5"/>
      <c r="F35" s="5"/>
      <c r="G35" s="5"/>
      <c r="H35" s="5"/>
      <c r="I35" s="5"/>
      <c r="J35" s="5"/>
      <c r="K35" s="5"/>
      <c r="L35" s="5"/>
      <c r="M35" s="5"/>
      <c r="N35" s="5"/>
      <c r="O35" s="5"/>
      <c r="P35" s="5"/>
      <c r="Q35" s="6"/>
      <c r="R35" s="6"/>
      <c r="S35" s="6"/>
      <c r="T35" s="6"/>
      <c r="U35" s="7"/>
    </row>
    <row r="36" spans="2:21" x14ac:dyDescent="0.15">
      <c r="B36" s="8"/>
      <c r="C36" s="9"/>
      <c r="D36" s="9"/>
      <c r="E36" s="9"/>
      <c r="F36" s="9"/>
      <c r="G36" s="9"/>
      <c r="H36" s="9"/>
      <c r="I36" s="9"/>
      <c r="J36" s="9"/>
      <c r="K36" s="9"/>
      <c r="L36" s="9"/>
      <c r="M36" s="9"/>
      <c r="N36" s="9"/>
      <c r="O36" s="9"/>
      <c r="P36" s="9"/>
      <c r="Q36" s="9"/>
      <c r="R36" s="6"/>
      <c r="S36" s="6"/>
      <c r="T36" s="6"/>
      <c r="U36" s="7"/>
    </row>
    <row r="37" spans="2:21" x14ac:dyDescent="0.15">
      <c r="C37" s="6"/>
      <c r="Q37" s="7"/>
      <c r="R37" s="7"/>
      <c r="S37" s="7"/>
      <c r="T37" s="7"/>
      <c r="U37" s="7"/>
    </row>
    <row r="38" spans="2:21" ht="14.25" x14ac:dyDescent="0.15">
      <c r="B38" s="149" t="s">
        <v>151</v>
      </c>
      <c r="C38" s="149"/>
      <c r="D38" s="149"/>
      <c r="E38" s="149"/>
      <c r="F38" s="149"/>
      <c r="G38" s="149"/>
      <c r="H38" s="149"/>
      <c r="I38" s="149"/>
      <c r="J38" s="149"/>
      <c r="K38" s="149"/>
      <c r="L38" s="149"/>
      <c r="M38" s="149"/>
      <c r="N38" s="149"/>
      <c r="O38" s="149"/>
      <c r="P38" s="149"/>
      <c r="Q38" s="149"/>
    </row>
    <row r="39" spans="2:21" x14ac:dyDescent="0.15">
      <c r="B39" s="1"/>
      <c r="C39" s="10"/>
      <c r="D39" s="10"/>
      <c r="E39" s="10"/>
      <c r="F39" s="10"/>
      <c r="G39" s="10"/>
      <c r="H39" s="10"/>
      <c r="I39" s="10"/>
      <c r="J39" s="10"/>
      <c r="K39" s="10"/>
      <c r="L39" s="10"/>
      <c r="M39" s="10"/>
      <c r="N39" s="10"/>
      <c r="O39" s="10"/>
      <c r="P39" s="10"/>
      <c r="Q39" s="10"/>
    </row>
    <row r="40" spans="2:21" x14ac:dyDescent="0.15">
      <c r="B40" s="173" t="s">
        <v>152</v>
      </c>
      <c r="C40" s="173"/>
      <c r="D40" s="173"/>
      <c r="E40" s="173"/>
      <c r="F40" s="173"/>
      <c r="G40" s="173"/>
      <c r="H40" s="173"/>
      <c r="I40" s="173"/>
      <c r="J40" s="173"/>
      <c r="K40" s="173"/>
      <c r="L40" s="173"/>
      <c r="M40" s="173"/>
      <c r="N40" s="173"/>
      <c r="O40" s="173"/>
      <c r="P40" s="173"/>
      <c r="Q40" s="173"/>
    </row>
    <row r="41" spans="2:21" x14ac:dyDescent="0.15">
      <c r="B41" s="1"/>
      <c r="C41" s="10"/>
      <c r="D41" s="10"/>
      <c r="E41" s="10"/>
      <c r="F41" s="10"/>
      <c r="G41" s="10"/>
      <c r="H41" s="10"/>
      <c r="I41" s="10"/>
      <c r="J41" s="10"/>
      <c r="K41" s="10"/>
      <c r="L41" s="10"/>
      <c r="M41" s="10"/>
      <c r="N41" s="10"/>
      <c r="O41" s="10"/>
      <c r="P41" s="10"/>
      <c r="Q41" s="10"/>
    </row>
    <row r="42" spans="2:21" x14ac:dyDescent="0.15">
      <c r="B42" s="10"/>
      <c r="C42" s="101" t="s">
        <v>153</v>
      </c>
      <c r="D42" s="10"/>
      <c r="E42" s="1"/>
      <c r="F42" s="1"/>
      <c r="G42" s="11"/>
      <c r="H42" s="1"/>
      <c r="I42" s="11"/>
      <c r="J42" s="1"/>
      <c r="K42" s="11"/>
      <c r="L42" s="10"/>
      <c r="O42" s="10"/>
      <c r="P42" s="10"/>
      <c r="Q42" s="10"/>
    </row>
    <row r="43" spans="2:21" x14ac:dyDescent="0.15">
      <c r="B43" s="10"/>
      <c r="C43" s="10"/>
      <c r="D43" s="10"/>
      <c r="E43" s="10"/>
      <c r="F43" s="10"/>
      <c r="G43" s="1"/>
      <c r="H43" s="10"/>
      <c r="I43" s="10"/>
      <c r="J43" s="10"/>
      <c r="K43" s="10"/>
      <c r="L43" s="10"/>
      <c r="M43" s="10"/>
      <c r="N43" s="10"/>
      <c r="O43" s="10"/>
      <c r="P43" s="10"/>
      <c r="Q43" s="10"/>
    </row>
    <row r="44" spans="2:21" x14ac:dyDescent="0.15">
      <c r="B44" s="10"/>
      <c r="C44" s="10"/>
      <c r="D44" s="10"/>
      <c r="E44" s="10"/>
      <c r="F44" s="10"/>
      <c r="J44" s="11" t="s">
        <v>76</v>
      </c>
      <c r="K44" s="10"/>
      <c r="L44" s="10"/>
      <c r="M44" s="10"/>
      <c r="N44" s="10"/>
      <c r="O44" s="10"/>
      <c r="P44" s="10"/>
      <c r="Q44" s="10"/>
    </row>
    <row r="45" spans="2:21" x14ac:dyDescent="0.15">
      <c r="B45" s="10"/>
      <c r="C45" s="10"/>
      <c r="D45" s="10"/>
      <c r="E45" s="10"/>
      <c r="F45" s="10"/>
      <c r="G45" s="10"/>
      <c r="H45" s="10"/>
      <c r="I45" s="10"/>
      <c r="J45" s="10"/>
      <c r="K45" s="10"/>
      <c r="L45" s="10"/>
      <c r="M45" s="10"/>
      <c r="N45" s="10"/>
      <c r="O45" s="10"/>
      <c r="P45" s="10"/>
      <c r="Q45" s="10"/>
    </row>
  </sheetData>
  <mergeCells count="42">
    <mergeCell ref="B40:Q40"/>
    <mergeCell ref="F34:H34"/>
    <mergeCell ref="I34:K34"/>
    <mergeCell ref="L34:N34"/>
    <mergeCell ref="O34:Q34"/>
    <mergeCell ref="B38:Q38"/>
    <mergeCell ref="F32:H32"/>
    <mergeCell ref="I32:K32"/>
    <mergeCell ref="L32:N32"/>
    <mergeCell ref="O32:Q32"/>
    <mergeCell ref="F33:G33"/>
    <mergeCell ref="I33:J33"/>
    <mergeCell ref="L33:M33"/>
    <mergeCell ref="O33:P33"/>
    <mergeCell ref="D31:E31"/>
    <mergeCell ref="F31:H31"/>
    <mergeCell ref="I31:K31"/>
    <mergeCell ref="L31:N31"/>
    <mergeCell ref="O31:Q31"/>
    <mergeCell ref="F27:K27"/>
    <mergeCell ref="L27:P27"/>
    <mergeCell ref="D30:E30"/>
    <mergeCell ref="F30:K30"/>
    <mergeCell ref="L30:Q30"/>
    <mergeCell ref="F26:Q26"/>
    <mergeCell ref="F22:Q22"/>
    <mergeCell ref="F23:Q23"/>
    <mergeCell ref="F24:Q24"/>
    <mergeCell ref="F25:Q25"/>
    <mergeCell ref="D20:E20"/>
    <mergeCell ref="F20:Q20"/>
    <mergeCell ref="F21:Q21"/>
    <mergeCell ref="D1:D2"/>
    <mergeCell ref="J2:Q2"/>
    <mergeCell ref="F6:Q6"/>
    <mergeCell ref="F8:P8"/>
    <mergeCell ref="B10:Q10"/>
    <mergeCell ref="D14:E14"/>
    <mergeCell ref="F14:Q14"/>
    <mergeCell ref="F15:Q15"/>
    <mergeCell ref="F16:Q16"/>
    <mergeCell ref="F17:Q17"/>
  </mergeCells>
  <phoneticPr fontId="2"/>
  <conditionalFormatting sqref="F6">
    <cfRule type="cellIs" dxfId="2" priority="2" stopIfTrue="1" operator="equal">
      <formula>""</formula>
    </cfRule>
  </conditionalFormatting>
  <conditionalFormatting sqref="F8:P8">
    <cfRule type="cellIs" dxfId="1" priority="3" stopIfTrue="1" operator="equal">
      <formula>""</formula>
    </cfRule>
  </conditionalFormatting>
  <conditionalFormatting sqref="F15:Q15">
    <cfRule type="cellIs" dxfId="0" priority="1" stopIfTrue="1" operator="equal">
      <formula>""</formula>
    </cfRule>
  </conditionalFormatting>
  <dataValidations count="1">
    <dataValidation type="list" allowBlank="1" showInputMessage="1" showErrorMessage="1" sqref="F16:Q16">
      <formula1>"均等割で按分,配分額で按分,面積で按分,　　"</formula1>
    </dataValidation>
  </dataValidations>
  <printOptions horizontalCentered="1"/>
  <pageMargins left="0.39370078740157483" right="0.39370078740157483" top="0.59055118110236227" bottom="0.82677165354330717" header="0.51181102362204722" footer="0.27559055118110237"/>
  <pageSetup paperSize="9" scale="98" orientation="portrait" horizontalDpi="300" verticalDpi="300" r:id="rId1"/>
  <headerFooter alignWithMargins="0"/>
  <rowBreaks count="1" manualBreakCount="1">
    <brk id="45"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K21"/>
  <sheetViews>
    <sheetView showZeros="0" tabSelected="1" view="pageBreakPreview" zoomScaleNormal="100" zoomScaleSheetLayoutView="100" workbookViewId="0">
      <selection activeCell="A27" sqref="A27"/>
    </sheetView>
  </sheetViews>
  <sheetFormatPr defaultRowHeight="18" x14ac:dyDescent="0.35"/>
  <cols>
    <col min="1" max="1" width="16.5" style="102" customWidth="1"/>
    <col min="2" max="2" width="10.625" style="102" customWidth="1"/>
    <col min="3" max="3" width="3.25" style="102" bestFit="1" customWidth="1"/>
    <col min="4" max="4" width="10.625" style="102" customWidth="1"/>
    <col min="5" max="5" width="3.25" style="102" bestFit="1" customWidth="1"/>
    <col min="6" max="6" width="10.625" style="102" customWidth="1"/>
    <col min="7" max="7" width="3.25" style="102" bestFit="1" customWidth="1"/>
    <col min="8" max="8" width="10.625" style="102" customWidth="1"/>
    <col min="9" max="9" width="3.25" style="102" bestFit="1" customWidth="1"/>
    <col min="10" max="10" width="10.625" style="102" customWidth="1"/>
    <col min="11" max="11" width="3.25" style="102" bestFit="1" customWidth="1"/>
    <col min="12" max="16384" width="9" style="102"/>
  </cols>
  <sheetData>
    <row r="1" spans="1:11" x14ac:dyDescent="0.35">
      <c r="D1" s="216" t="s">
        <v>78</v>
      </c>
      <c r="E1" s="216"/>
      <c r="F1" s="216"/>
    </row>
    <row r="2" spans="1:11" x14ac:dyDescent="0.35">
      <c r="A2" s="103" t="s">
        <v>13</v>
      </c>
      <c r="B2" s="103"/>
      <c r="C2" s="104"/>
      <c r="D2" s="216"/>
      <c r="E2" s="216"/>
      <c r="F2" s="216"/>
      <c r="G2" s="104"/>
      <c r="H2" s="104"/>
      <c r="I2" s="104"/>
      <c r="J2" s="104"/>
      <c r="K2" s="104"/>
    </row>
    <row r="3" spans="1:11" ht="6.75" customHeight="1" x14ac:dyDescent="0.35">
      <c r="A3" s="103"/>
      <c r="B3" s="103"/>
      <c r="C3" s="104"/>
      <c r="D3" s="104"/>
      <c r="E3" s="104"/>
      <c r="F3" s="104"/>
      <c r="G3" s="104"/>
      <c r="H3" s="104"/>
      <c r="I3" s="104"/>
      <c r="J3" s="104"/>
      <c r="K3" s="104"/>
    </row>
    <row r="4" spans="1:11" x14ac:dyDescent="0.35">
      <c r="A4" s="103" t="s">
        <v>5</v>
      </c>
      <c r="B4" s="103"/>
      <c r="C4" s="104"/>
      <c r="D4" s="104"/>
      <c r="E4" s="104"/>
      <c r="F4" s="104"/>
      <c r="G4" s="104"/>
      <c r="H4" s="104"/>
      <c r="I4" s="104"/>
      <c r="J4" s="104"/>
      <c r="K4" s="104"/>
    </row>
    <row r="5" spans="1:11" ht="27" customHeight="1" x14ac:dyDescent="0.35">
      <c r="A5" s="105"/>
      <c r="B5" s="206" t="s">
        <v>6</v>
      </c>
      <c r="C5" s="207"/>
      <c r="D5" s="206" t="s">
        <v>7</v>
      </c>
      <c r="E5" s="208"/>
      <c r="F5" s="208"/>
      <c r="G5" s="207"/>
      <c r="H5" s="203" t="s">
        <v>8</v>
      </c>
      <c r="I5" s="203"/>
      <c r="J5" s="203"/>
      <c r="K5" s="203"/>
    </row>
    <row r="6" spans="1:11" x14ac:dyDescent="0.35">
      <c r="A6" s="106" t="s">
        <v>9</v>
      </c>
      <c r="B6" s="204" t="s">
        <v>10</v>
      </c>
      <c r="C6" s="205"/>
      <c r="D6" s="204" t="s">
        <v>10</v>
      </c>
      <c r="E6" s="205"/>
      <c r="F6" s="204" t="s">
        <v>11</v>
      </c>
      <c r="G6" s="205"/>
      <c r="H6" s="204" t="s">
        <v>10</v>
      </c>
      <c r="I6" s="205"/>
      <c r="J6" s="204" t="s">
        <v>11</v>
      </c>
      <c r="K6" s="205"/>
    </row>
    <row r="7" spans="1:11" x14ac:dyDescent="0.35">
      <c r="A7" s="107"/>
      <c r="B7" s="218" t="s">
        <v>24</v>
      </c>
      <c r="C7" s="219"/>
      <c r="D7" s="218" t="s">
        <v>14</v>
      </c>
      <c r="E7" s="219"/>
      <c r="F7" s="218" t="s">
        <v>25</v>
      </c>
      <c r="G7" s="219"/>
      <c r="H7" s="218" t="s">
        <v>26</v>
      </c>
      <c r="I7" s="219"/>
      <c r="J7" s="218" t="s">
        <v>25</v>
      </c>
      <c r="K7" s="219"/>
    </row>
    <row r="8" spans="1:11" ht="27" customHeight="1" x14ac:dyDescent="0.35">
      <c r="A8" s="119" t="s">
        <v>99</v>
      </c>
      <c r="B8" s="109">
        <v>10000</v>
      </c>
      <c r="C8" s="110" t="s">
        <v>15</v>
      </c>
      <c r="D8" s="109">
        <v>32000</v>
      </c>
      <c r="E8" s="110" t="s">
        <v>15</v>
      </c>
      <c r="F8" s="109">
        <v>11300</v>
      </c>
      <c r="G8" s="110" t="s">
        <v>15</v>
      </c>
      <c r="H8" s="111">
        <f t="shared" ref="H8:H17" si="0">B8+D8</f>
        <v>42000</v>
      </c>
      <c r="I8" s="112" t="s">
        <v>15</v>
      </c>
      <c r="J8" s="111">
        <f t="shared" ref="J8:J17" si="1">F8</f>
        <v>11300</v>
      </c>
      <c r="K8" s="112" t="s">
        <v>15</v>
      </c>
    </row>
    <row r="9" spans="1:11" ht="27" customHeight="1" x14ac:dyDescent="0.35">
      <c r="A9" s="119" t="s">
        <v>100</v>
      </c>
      <c r="B9" s="109">
        <v>10000</v>
      </c>
      <c r="C9" s="110" t="s">
        <v>15</v>
      </c>
      <c r="D9" s="109">
        <v>32000</v>
      </c>
      <c r="E9" s="110" t="s">
        <v>15</v>
      </c>
      <c r="F9" s="109">
        <v>11300</v>
      </c>
      <c r="G9" s="110" t="s">
        <v>15</v>
      </c>
      <c r="H9" s="111">
        <f t="shared" si="0"/>
        <v>42000</v>
      </c>
      <c r="I9" s="112" t="s">
        <v>15</v>
      </c>
      <c r="J9" s="111">
        <f t="shared" si="1"/>
        <v>11300</v>
      </c>
      <c r="K9" s="112" t="s">
        <v>15</v>
      </c>
    </row>
    <row r="10" spans="1:11" ht="27" customHeight="1" x14ac:dyDescent="0.35">
      <c r="A10" s="119" t="s">
        <v>101</v>
      </c>
      <c r="B10" s="109">
        <v>10000</v>
      </c>
      <c r="C10" s="110" t="s">
        <v>15</v>
      </c>
      <c r="D10" s="109">
        <v>32000</v>
      </c>
      <c r="E10" s="110" t="s">
        <v>15</v>
      </c>
      <c r="F10" s="109">
        <v>11300</v>
      </c>
      <c r="G10" s="110" t="s">
        <v>15</v>
      </c>
      <c r="H10" s="111">
        <f t="shared" si="0"/>
        <v>42000</v>
      </c>
      <c r="I10" s="112" t="s">
        <v>15</v>
      </c>
      <c r="J10" s="111">
        <f t="shared" si="1"/>
        <v>11300</v>
      </c>
      <c r="K10" s="112" t="s">
        <v>15</v>
      </c>
    </row>
    <row r="11" spans="1:11" ht="27" customHeight="1" x14ac:dyDescent="0.35">
      <c r="A11" s="119" t="s">
        <v>102</v>
      </c>
      <c r="B11" s="109">
        <v>20000</v>
      </c>
      <c r="C11" s="110" t="s">
        <v>15</v>
      </c>
      <c r="D11" s="109">
        <v>32000</v>
      </c>
      <c r="E11" s="110" t="s">
        <v>15</v>
      </c>
      <c r="F11" s="109">
        <v>11300</v>
      </c>
      <c r="G11" s="110" t="s">
        <v>15</v>
      </c>
      <c r="H11" s="111">
        <f t="shared" si="0"/>
        <v>52000</v>
      </c>
      <c r="I11" s="112" t="s">
        <v>15</v>
      </c>
      <c r="J11" s="111">
        <f t="shared" si="1"/>
        <v>11300</v>
      </c>
      <c r="K11" s="112" t="s">
        <v>15</v>
      </c>
    </row>
    <row r="12" spans="1:11" ht="27" customHeight="1" x14ac:dyDescent="0.35">
      <c r="A12" s="119" t="s">
        <v>103</v>
      </c>
      <c r="B12" s="109">
        <v>25000</v>
      </c>
      <c r="C12" s="110" t="s">
        <v>15</v>
      </c>
      <c r="D12" s="109">
        <v>32000</v>
      </c>
      <c r="E12" s="110" t="s">
        <v>15</v>
      </c>
      <c r="F12" s="109">
        <v>11300</v>
      </c>
      <c r="G12" s="110" t="s">
        <v>15</v>
      </c>
      <c r="H12" s="111">
        <f t="shared" si="0"/>
        <v>57000</v>
      </c>
      <c r="I12" s="112" t="s">
        <v>15</v>
      </c>
      <c r="J12" s="111">
        <f t="shared" si="1"/>
        <v>11300</v>
      </c>
      <c r="K12" s="112" t="s">
        <v>15</v>
      </c>
    </row>
    <row r="13" spans="1:11" ht="27" customHeight="1" x14ac:dyDescent="0.35">
      <c r="A13" s="119" t="s">
        <v>104</v>
      </c>
      <c r="B13" s="109">
        <v>5000</v>
      </c>
      <c r="C13" s="110" t="s">
        <v>15</v>
      </c>
      <c r="D13" s="109">
        <v>32000</v>
      </c>
      <c r="E13" s="110" t="s">
        <v>15</v>
      </c>
      <c r="F13" s="109">
        <v>11300</v>
      </c>
      <c r="G13" s="110" t="s">
        <v>15</v>
      </c>
      <c r="H13" s="111">
        <f t="shared" si="0"/>
        <v>37000</v>
      </c>
      <c r="I13" s="112" t="s">
        <v>15</v>
      </c>
      <c r="J13" s="111">
        <f t="shared" si="1"/>
        <v>11300</v>
      </c>
      <c r="K13" s="112" t="s">
        <v>15</v>
      </c>
    </row>
    <row r="14" spans="1:11" ht="27" customHeight="1" x14ac:dyDescent="0.35">
      <c r="A14" s="119" t="s">
        <v>105</v>
      </c>
      <c r="B14" s="109">
        <v>5000</v>
      </c>
      <c r="C14" s="110" t="s">
        <v>15</v>
      </c>
      <c r="D14" s="109">
        <v>32000</v>
      </c>
      <c r="E14" s="110" t="s">
        <v>15</v>
      </c>
      <c r="F14" s="109">
        <v>11300</v>
      </c>
      <c r="G14" s="110" t="s">
        <v>15</v>
      </c>
      <c r="H14" s="111">
        <f t="shared" si="0"/>
        <v>37000</v>
      </c>
      <c r="I14" s="112" t="s">
        <v>15</v>
      </c>
      <c r="J14" s="111">
        <f t="shared" si="1"/>
        <v>11300</v>
      </c>
      <c r="K14" s="112" t="s">
        <v>15</v>
      </c>
    </row>
    <row r="15" spans="1:11" ht="27" customHeight="1" x14ac:dyDescent="0.35">
      <c r="A15" s="119" t="s">
        <v>106</v>
      </c>
      <c r="B15" s="109">
        <v>5000</v>
      </c>
      <c r="C15" s="110" t="s">
        <v>15</v>
      </c>
      <c r="D15" s="109">
        <v>32000</v>
      </c>
      <c r="E15" s="110" t="s">
        <v>15</v>
      </c>
      <c r="F15" s="109">
        <v>11300</v>
      </c>
      <c r="G15" s="110" t="s">
        <v>15</v>
      </c>
      <c r="H15" s="111">
        <f t="shared" si="0"/>
        <v>37000</v>
      </c>
      <c r="I15" s="112" t="s">
        <v>15</v>
      </c>
      <c r="J15" s="111">
        <f t="shared" si="1"/>
        <v>11300</v>
      </c>
      <c r="K15" s="112" t="s">
        <v>15</v>
      </c>
    </row>
    <row r="16" spans="1:11" ht="27" customHeight="1" x14ac:dyDescent="0.35">
      <c r="A16" s="119" t="s">
        <v>107</v>
      </c>
      <c r="B16" s="109">
        <v>5000</v>
      </c>
      <c r="C16" s="110" t="s">
        <v>15</v>
      </c>
      <c r="D16" s="109">
        <v>32000</v>
      </c>
      <c r="E16" s="110" t="s">
        <v>15</v>
      </c>
      <c r="F16" s="109">
        <v>11300</v>
      </c>
      <c r="G16" s="110" t="s">
        <v>15</v>
      </c>
      <c r="H16" s="111">
        <f t="shared" si="0"/>
        <v>37000</v>
      </c>
      <c r="I16" s="112" t="s">
        <v>15</v>
      </c>
      <c r="J16" s="111">
        <f t="shared" si="1"/>
        <v>11300</v>
      </c>
      <c r="K16" s="112" t="s">
        <v>15</v>
      </c>
    </row>
    <row r="17" spans="1:11" ht="27" customHeight="1" x14ac:dyDescent="0.35">
      <c r="A17" s="119" t="s">
        <v>108</v>
      </c>
      <c r="B17" s="109">
        <v>5000</v>
      </c>
      <c r="C17" s="110" t="s">
        <v>15</v>
      </c>
      <c r="D17" s="109">
        <v>32000</v>
      </c>
      <c r="E17" s="110" t="s">
        <v>15</v>
      </c>
      <c r="F17" s="109">
        <v>11300</v>
      </c>
      <c r="G17" s="110" t="s">
        <v>15</v>
      </c>
      <c r="H17" s="111">
        <f t="shared" si="0"/>
        <v>37000</v>
      </c>
      <c r="I17" s="112" t="s">
        <v>15</v>
      </c>
      <c r="J17" s="111">
        <f t="shared" si="1"/>
        <v>11300</v>
      </c>
      <c r="K17" s="112" t="s">
        <v>15</v>
      </c>
    </row>
    <row r="18" spans="1:11" ht="13.5" customHeight="1" x14ac:dyDescent="0.35">
      <c r="A18" s="113" t="s">
        <v>27</v>
      </c>
      <c r="B18" s="209">
        <f>SUM(B8:B17)</f>
        <v>100000</v>
      </c>
      <c r="C18" s="211" t="s">
        <v>15</v>
      </c>
      <c r="D18" s="209">
        <f>SUM(D8:D17)</f>
        <v>320000</v>
      </c>
      <c r="E18" s="211" t="s">
        <v>15</v>
      </c>
      <c r="F18" s="209">
        <f>SUM(F8:F17)</f>
        <v>113000</v>
      </c>
      <c r="G18" s="211" t="s">
        <v>15</v>
      </c>
      <c r="H18" s="209">
        <f>SUM(H8:H17)</f>
        <v>420000</v>
      </c>
      <c r="I18" s="211" t="s">
        <v>15</v>
      </c>
      <c r="J18" s="209">
        <f>SUM(J8:J17)</f>
        <v>113000</v>
      </c>
      <c r="K18" s="211" t="s">
        <v>15</v>
      </c>
    </row>
    <row r="19" spans="1:11" ht="13.5" customHeight="1" x14ac:dyDescent="0.35">
      <c r="A19" s="116">
        <v>10</v>
      </c>
      <c r="B19" s="210"/>
      <c r="C19" s="212"/>
      <c r="D19" s="210"/>
      <c r="E19" s="212"/>
      <c r="F19" s="210"/>
      <c r="G19" s="212"/>
      <c r="H19" s="210"/>
      <c r="I19" s="212"/>
      <c r="J19" s="210"/>
      <c r="K19" s="212"/>
    </row>
    <row r="20" spans="1:11" x14ac:dyDescent="0.35">
      <c r="A20" s="103"/>
      <c r="B20" s="103"/>
      <c r="C20" s="104"/>
      <c r="D20" s="213" t="s">
        <v>73</v>
      </c>
      <c r="E20" s="214"/>
      <c r="F20" s="213" t="s">
        <v>74</v>
      </c>
      <c r="G20" s="214"/>
      <c r="H20" s="104"/>
      <c r="I20" s="104"/>
      <c r="J20" s="104"/>
      <c r="K20" s="104"/>
    </row>
    <row r="21" spans="1:11" x14ac:dyDescent="0.35">
      <c r="A21" s="104"/>
      <c r="B21" s="104"/>
      <c r="C21" s="104"/>
      <c r="D21" s="104"/>
      <c r="E21" s="104"/>
      <c r="F21" s="104"/>
      <c r="G21" s="104"/>
      <c r="H21" s="104"/>
      <c r="I21" s="104"/>
      <c r="J21" s="104"/>
      <c r="K21" s="104"/>
    </row>
  </sheetData>
  <mergeCells count="26">
    <mergeCell ref="K18:K19"/>
    <mergeCell ref="J7:K7"/>
    <mergeCell ref="F18:F19"/>
    <mergeCell ref="D1:F2"/>
    <mergeCell ref="G18:G19"/>
    <mergeCell ref="H18:H19"/>
    <mergeCell ref="I18:I19"/>
    <mergeCell ref="J18:J19"/>
    <mergeCell ref="H7:I7"/>
    <mergeCell ref="H5:K5"/>
    <mergeCell ref="H6:I6"/>
    <mergeCell ref="J6:K6"/>
    <mergeCell ref="F20:G20"/>
    <mergeCell ref="B7:C7"/>
    <mergeCell ref="D7:E7"/>
    <mergeCell ref="F7:G7"/>
    <mergeCell ref="B5:C5"/>
    <mergeCell ref="D5:G5"/>
    <mergeCell ref="B6:C6"/>
    <mergeCell ref="D6:E6"/>
    <mergeCell ref="F6:G6"/>
    <mergeCell ref="B18:B19"/>
    <mergeCell ref="C18:C19"/>
    <mergeCell ref="D18:D19"/>
    <mergeCell ref="E18:E19"/>
    <mergeCell ref="D20:E20"/>
  </mergeCells>
  <phoneticPr fontId="2"/>
  <pageMargins left="0.78740157480314965" right="0.39370078740157483" top="0.51181102362204722" bottom="0.43307086614173229" header="0.31496062992125984" footer="0.23622047244094491"/>
  <pageSetup paperSize="9" scale="105" orientation="portrait" r:id="rId1"/>
  <headerFooter alignWithMargins="0">
    <oddFooter>&amp;R収支報告書別紙〔&amp;P/&amp;N〕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1"/>
  <sheetViews>
    <sheetView workbookViewId="0">
      <selection activeCell="A32" sqref="A32"/>
    </sheetView>
  </sheetViews>
  <sheetFormatPr defaultRowHeight="13.5" x14ac:dyDescent="0.15"/>
  <cols>
    <col min="1" max="1" width="9.25" style="94" customWidth="1"/>
    <col min="2" max="2" width="11.375" style="94" customWidth="1"/>
    <col min="3" max="3" width="9.125" style="94" customWidth="1"/>
    <col min="4" max="4" width="12.125" style="94" customWidth="1"/>
    <col min="5" max="5" width="13.75" style="94" customWidth="1"/>
    <col min="6" max="6" width="42.875" style="94" customWidth="1"/>
    <col min="7" max="16384" width="9" style="94"/>
  </cols>
  <sheetData>
    <row r="1" spans="1:6" ht="17.25" customHeight="1" x14ac:dyDescent="0.15">
      <c r="A1" s="224" t="s">
        <v>70</v>
      </c>
      <c r="B1" s="224"/>
      <c r="C1" s="224"/>
      <c r="D1" s="224"/>
      <c r="E1" s="224"/>
      <c r="F1" s="224"/>
    </row>
    <row r="2" spans="1:6" ht="9" customHeight="1" thickBot="1" x14ac:dyDescent="0.2">
      <c r="A2" s="95"/>
      <c r="B2" s="95"/>
      <c r="C2" s="95"/>
      <c r="D2" s="95"/>
      <c r="E2" s="95"/>
      <c r="F2" s="95"/>
    </row>
    <row r="3" spans="1:6" ht="18" customHeight="1" x14ac:dyDescent="0.15">
      <c r="A3" s="96" t="s">
        <v>71</v>
      </c>
      <c r="B3" s="22"/>
      <c r="C3" s="97" t="s">
        <v>32</v>
      </c>
      <c r="D3" s="97"/>
      <c r="E3" s="97" t="s">
        <v>33</v>
      </c>
      <c r="F3" s="23"/>
    </row>
    <row r="4" spans="1:6" ht="18" customHeight="1" thickBot="1" x14ac:dyDescent="0.2">
      <c r="A4" s="98" t="s">
        <v>34</v>
      </c>
      <c r="B4" s="225"/>
      <c r="C4" s="225"/>
      <c r="D4" s="99" t="s">
        <v>35</v>
      </c>
      <c r="E4" s="226"/>
      <c r="F4" s="227"/>
    </row>
    <row r="5" spans="1:6" ht="18" customHeight="1" x14ac:dyDescent="0.15">
      <c r="A5" s="228" t="s">
        <v>36</v>
      </c>
      <c r="B5" s="229"/>
      <c r="C5" s="229" t="s">
        <v>37</v>
      </c>
      <c r="D5" s="229"/>
      <c r="E5" s="229" t="s">
        <v>38</v>
      </c>
      <c r="F5" s="230"/>
    </row>
    <row r="6" spans="1:6" ht="20.25" customHeight="1" x14ac:dyDescent="0.15">
      <c r="A6" s="231" t="s">
        <v>39</v>
      </c>
      <c r="B6" s="232"/>
      <c r="C6" s="233"/>
      <c r="D6" s="233"/>
      <c r="E6" s="232"/>
      <c r="F6" s="234"/>
    </row>
    <row r="7" spans="1:6" ht="20.25" customHeight="1" x14ac:dyDescent="0.15">
      <c r="A7" s="235" t="s">
        <v>40</v>
      </c>
      <c r="B7" s="236"/>
      <c r="C7" s="233"/>
      <c r="D7" s="233"/>
      <c r="E7" s="232"/>
      <c r="F7" s="234"/>
    </row>
    <row r="8" spans="1:6" ht="20.25" customHeight="1" x14ac:dyDescent="0.15">
      <c r="A8" s="231" t="s">
        <v>41</v>
      </c>
      <c r="B8" s="232"/>
      <c r="C8" s="237"/>
      <c r="D8" s="238"/>
      <c r="E8" s="239"/>
      <c r="F8" s="240"/>
    </row>
    <row r="9" spans="1:6" ht="27" customHeight="1" x14ac:dyDescent="0.15">
      <c r="A9" s="241" t="s">
        <v>42</v>
      </c>
      <c r="B9" s="242"/>
      <c r="C9" s="243" t="s">
        <v>62</v>
      </c>
      <c r="D9" s="243"/>
      <c r="E9" s="232" t="s">
        <v>43</v>
      </c>
      <c r="F9" s="234"/>
    </row>
    <row r="10" spans="1:6" ht="20.25" customHeight="1" x14ac:dyDescent="0.15">
      <c r="A10" s="235" t="s">
        <v>44</v>
      </c>
      <c r="B10" s="236"/>
      <c r="C10" s="233"/>
      <c r="D10" s="233"/>
      <c r="E10" s="232"/>
      <c r="F10" s="234"/>
    </row>
    <row r="11" spans="1:6" ht="30" customHeight="1" x14ac:dyDescent="0.15">
      <c r="A11" s="244" t="s">
        <v>45</v>
      </c>
      <c r="B11" s="245"/>
      <c r="C11" s="246"/>
      <c r="D11" s="247"/>
      <c r="E11" s="248" t="s">
        <v>46</v>
      </c>
      <c r="F11" s="249"/>
    </row>
    <row r="12" spans="1:6" ht="30" customHeight="1" x14ac:dyDescent="0.15">
      <c r="A12" s="250" t="s">
        <v>47</v>
      </c>
      <c r="B12" s="251"/>
      <c r="C12" s="246"/>
      <c r="D12" s="247"/>
      <c r="E12" s="252" t="s">
        <v>48</v>
      </c>
      <c r="F12" s="253"/>
    </row>
    <row r="13" spans="1:6" ht="27" customHeight="1" thickBot="1" x14ac:dyDescent="0.2">
      <c r="A13" s="254" t="s">
        <v>49</v>
      </c>
      <c r="B13" s="255"/>
      <c r="C13" s="256" t="s">
        <v>62</v>
      </c>
      <c r="D13" s="256"/>
      <c r="E13" s="257" t="s">
        <v>50</v>
      </c>
      <c r="F13" s="258"/>
    </row>
    <row r="14" spans="1:6" ht="18" customHeight="1" x14ac:dyDescent="0.15">
      <c r="A14" s="95"/>
      <c r="B14" s="95"/>
      <c r="C14" s="95"/>
      <c r="D14" s="95"/>
      <c r="E14" s="95"/>
      <c r="F14" s="95"/>
    </row>
    <row r="15" spans="1:6" ht="17.25" customHeight="1" x14ac:dyDescent="0.15">
      <c r="A15" s="224" t="s">
        <v>70</v>
      </c>
      <c r="B15" s="224"/>
      <c r="C15" s="224"/>
      <c r="D15" s="224"/>
      <c r="E15" s="224"/>
      <c r="F15" s="224"/>
    </row>
    <row r="16" spans="1:6" ht="9" customHeight="1" thickBot="1" x14ac:dyDescent="0.2">
      <c r="A16" s="95"/>
      <c r="B16" s="95"/>
      <c r="C16" s="95"/>
      <c r="D16" s="95"/>
      <c r="E16" s="95"/>
      <c r="F16" s="95"/>
    </row>
    <row r="17" spans="1:6" ht="18" customHeight="1" x14ac:dyDescent="0.15">
      <c r="A17" s="96" t="s">
        <v>71</v>
      </c>
      <c r="B17" s="22"/>
      <c r="C17" s="97" t="s">
        <v>32</v>
      </c>
      <c r="D17" s="97"/>
      <c r="E17" s="97" t="s">
        <v>33</v>
      </c>
      <c r="F17" s="23"/>
    </row>
    <row r="18" spans="1:6" ht="18" customHeight="1" thickBot="1" x14ac:dyDescent="0.2">
      <c r="A18" s="98" t="s">
        <v>34</v>
      </c>
      <c r="B18" s="225"/>
      <c r="C18" s="225"/>
      <c r="D18" s="99" t="s">
        <v>35</v>
      </c>
      <c r="E18" s="226"/>
      <c r="F18" s="227"/>
    </row>
    <row r="19" spans="1:6" ht="18" customHeight="1" x14ac:dyDescent="0.15">
      <c r="A19" s="228" t="s">
        <v>36</v>
      </c>
      <c r="B19" s="229"/>
      <c r="C19" s="229" t="s">
        <v>37</v>
      </c>
      <c r="D19" s="229"/>
      <c r="E19" s="229" t="s">
        <v>38</v>
      </c>
      <c r="F19" s="230"/>
    </row>
    <row r="20" spans="1:6" ht="20.25" customHeight="1" x14ac:dyDescent="0.15">
      <c r="A20" s="231" t="s">
        <v>39</v>
      </c>
      <c r="B20" s="232"/>
      <c r="C20" s="233"/>
      <c r="D20" s="233"/>
      <c r="E20" s="232"/>
      <c r="F20" s="234"/>
    </row>
    <row r="21" spans="1:6" ht="20.25" customHeight="1" x14ac:dyDescent="0.15">
      <c r="A21" s="235" t="s">
        <v>40</v>
      </c>
      <c r="B21" s="236"/>
      <c r="C21" s="233"/>
      <c r="D21" s="233"/>
      <c r="E21" s="232"/>
      <c r="F21" s="234"/>
    </row>
    <row r="22" spans="1:6" ht="20.25" customHeight="1" x14ac:dyDescent="0.15">
      <c r="A22" s="231" t="s">
        <v>41</v>
      </c>
      <c r="B22" s="232"/>
      <c r="C22" s="237"/>
      <c r="D22" s="238"/>
      <c r="E22" s="239"/>
      <c r="F22" s="240"/>
    </row>
    <row r="23" spans="1:6" ht="27" customHeight="1" x14ac:dyDescent="0.15">
      <c r="A23" s="241" t="s">
        <v>42</v>
      </c>
      <c r="B23" s="242"/>
      <c r="C23" s="243" t="s">
        <v>62</v>
      </c>
      <c r="D23" s="243"/>
      <c r="E23" s="232" t="s">
        <v>43</v>
      </c>
      <c r="F23" s="234"/>
    </row>
    <row r="24" spans="1:6" ht="20.25" customHeight="1" x14ac:dyDescent="0.15">
      <c r="A24" s="235" t="s">
        <v>44</v>
      </c>
      <c r="B24" s="236"/>
      <c r="C24" s="233"/>
      <c r="D24" s="233"/>
      <c r="E24" s="232"/>
      <c r="F24" s="234"/>
    </row>
    <row r="25" spans="1:6" ht="30" customHeight="1" x14ac:dyDescent="0.15">
      <c r="A25" s="244" t="s">
        <v>45</v>
      </c>
      <c r="B25" s="245"/>
      <c r="C25" s="246"/>
      <c r="D25" s="247"/>
      <c r="E25" s="248" t="s">
        <v>46</v>
      </c>
      <c r="F25" s="249"/>
    </row>
    <row r="26" spans="1:6" ht="30" customHeight="1" x14ac:dyDescent="0.15">
      <c r="A26" s="250" t="s">
        <v>47</v>
      </c>
      <c r="B26" s="251"/>
      <c r="C26" s="246"/>
      <c r="D26" s="247"/>
      <c r="E26" s="252" t="s">
        <v>48</v>
      </c>
      <c r="F26" s="253"/>
    </row>
    <row r="27" spans="1:6" ht="27" customHeight="1" thickBot="1" x14ac:dyDescent="0.2">
      <c r="A27" s="254" t="s">
        <v>49</v>
      </c>
      <c r="B27" s="255"/>
      <c r="C27" s="256" t="s">
        <v>62</v>
      </c>
      <c r="D27" s="256"/>
      <c r="E27" s="257" t="s">
        <v>50</v>
      </c>
      <c r="F27" s="258"/>
    </row>
    <row r="28" spans="1:6" ht="18" customHeight="1" x14ac:dyDescent="0.15">
      <c r="A28" s="95"/>
      <c r="B28" s="95"/>
      <c r="C28" s="95"/>
      <c r="D28" s="95"/>
      <c r="E28" s="95"/>
      <c r="F28" s="95"/>
    </row>
    <row r="29" spans="1:6" ht="17.25" customHeight="1" x14ac:dyDescent="0.15">
      <c r="A29" s="224" t="s">
        <v>70</v>
      </c>
      <c r="B29" s="224"/>
      <c r="C29" s="224"/>
      <c r="D29" s="224"/>
      <c r="E29" s="224"/>
      <c r="F29" s="224"/>
    </row>
    <row r="30" spans="1:6" ht="9" customHeight="1" thickBot="1" x14ac:dyDescent="0.2">
      <c r="A30" s="95"/>
      <c r="B30" s="95"/>
      <c r="C30" s="95"/>
      <c r="D30" s="95"/>
      <c r="E30" s="95"/>
      <c r="F30" s="95"/>
    </row>
    <row r="31" spans="1:6" ht="18" customHeight="1" x14ac:dyDescent="0.15">
      <c r="A31" s="96" t="s">
        <v>71</v>
      </c>
      <c r="B31" s="22"/>
      <c r="C31" s="97" t="s">
        <v>32</v>
      </c>
      <c r="D31" s="97"/>
      <c r="E31" s="97" t="s">
        <v>33</v>
      </c>
      <c r="F31" s="23"/>
    </row>
    <row r="32" spans="1:6" ht="18" customHeight="1" thickBot="1" x14ac:dyDescent="0.2">
      <c r="A32" s="98" t="s">
        <v>34</v>
      </c>
      <c r="B32" s="225"/>
      <c r="C32" s="225"/>
      <c r="D32" s="99" t="s">
        <v>35</v>
      </c>
      <c r="E32" s="226"/>
      <c r="F32" s="227"/>
    </row>
    <row r="33" spans="1:6" ht="18" customHeight="1" x14ac:dyDescent="0.15">
      <c r="A33" s="228" t="s">
        <v>36</v>
      </c>
      <c r="B33" s="229"/>
      <c r="C33" s="229" t="s">
        <v>37</v>
      </c>
      <c r="D33" s="229"/>
      <c r="E33" s="229" t="s">
        <v>38</v>
      </c>
      <c r="F33" s="230"/>
    </row>
    <row r="34" spans="1:6" ht="20.25" customHeight="1" x14ac:dyDescent="0.15">
      <c r="A34" s="231" t="s">
        <v>39</v>
      </c>
      <c r="B34" s="232"/>
      <c r="C34" s="233"/>
      <c r="D34" s="233"/>
      <c r="E34" s="232"/>
      <c r="F34" s="234"/>
    </row>
    <row r="35" spans="1:6" ht="20.25" customHeight="1" x14ac:dyDescent="0.15">
      <c r="A35" s="235" t="s">
        <v>40</v>
      </c>
      <c r="B35" s="236"/>
      <c r="C35" s="233"/>
      <c r="D35" s="233"/>
      <c r="E35" s="232"/>
      <c r="F35" s="234"/>
    </row>
    <row r="36" spans="1:6" ht="20.25" customHeight="1" x14ac:dyDescent="0.15">
      <c r="A36" s="231" t="s">
        <v>41</v>
      </c>
      <c r="B36" s="232"/>
      <c r="C36" s="237"/>
      <c r="D36" s="238"/>
      <c r="E36" s="239"/>
      <c r="F36" s="240"/>
    </row>
    <row r="37" spans="1:6" ht="27" customHeight="1" x14ac:dyDescent="0.15">
      <c r="A37" s="241" t="s">
        <v>42</v>
      </c>
      <c r="B37" s="242"/>
      <c r="C37" s="243" t="s">
        <v>62</v>
      </c>
      <c r="D37" s="243"/>
      <c r="E37" s="232" t="s">
        <v>43</v>
      </c>
      <c r="F37" s="234"/>
    </row>
    <row r="38" spans="1:6" ht="20.25" customHeight="1" x14ac:dyDescent="0.15">
      <c r="A38" s="235" t="s">
        <v>44</v>
      </c>
      <c r="B38" s="236"/>
      <c r="C38" s="233"/>
      <c r="D38" s="233"/>
      <c r="E38" s="232"/>
      <c r="F38" s="234"/>
    </row>
    <row r="39" spans="1:6" ht="30" customHeight="1" x14ac:dyDescent="0.15">
      <c r="A39" s="244" t="s">
        <v>45</v>
      </c>
      <c r="B39" s="245"/>
      <c r="C39" s="246"/>
      <c r="D39" s="247"/>
      <c r="E39" s="248" t="s">
        <v>46</v>
      </c>
      <c r="F39" s="249"/>
    </row>
    <row r="40" spans="1:6" ht="30" customHeight="1" x14ac:dyDescent="0.15">
      <c r="A40" s="250" t="s">
        <v>47</v>
      </c>
      <c r="B40" s="251"/>
      <c r="C40" s="246"/>
      <c r="D40" s="247"/>
      <c r="E40" s="252" t="s">
        <v>48</v>
      </c>
      <c r="F40" s="253"/>
    </row>
    <row r="41" spans="1:6" ht="27" customHeight="1" thickBot="1" x14ac:dyDescent="0.2">
      <c r="A41" s="254" t="s">
        <v>49</v>
      </c>
      <c r="B41" s="255"/>
      <c r="C41" s="256" t="s">
        <v>62</v>
      </c>
      <c r="D41" s="256"/>
      <c r="E41" s="257" t="s">
        <v>50</v>
      </c>
      <c r="F41" s="258"/>
    </row>
  </sheetData>
  <mergeCells count="90">
    <mergeCell ref="A40:B40"/>
    <mergeCell ref="C40:D40"/>
    <mergeCell ref="E40:F40"/>
    <mergeCell ref="A41:B41"/>
    <mergeCell ref="C41:D41"/>
    <mergeCell ref="E41:F41"/>
    <mergeCell ref="A38:B38"/>
    <mergeCell ref="C38:D38"/>
    <mergeCell ref="E38:F38"/>
    <mergeCell ref="A39:B39"/>
    <mergeCell ref="C39:D39"/>
    <mergeCell ref="E39:F39"/>
    <mergeCell ref="A36:B36"/>
    <mergeCell ref="C36:D36"/>
    <mergeCell ref="E36:F36"/>
    <mergeCell ref="A37:B37"/>
    <mergeCell ref="C37:D37"/>
    <mergeCell ref="E37:F37"/>
    <mergeCell ref="A34:B34"/>
    <mergeCell ref="C34:D34"/>
    <mergeCell ref="E34:F34"/>
    <mergeCell ref="A35:B35"/>
    <mergeCell ref="C35:D35"/>
    <mergeCell ref="E35:F35"/>
    <mergeCell ref="A29:F29"/>
    <mergeCell ref="B32:C32"/>
    <mergeCell ref="E32:F32"/>
    <mergeCell ref="A33:B33"/>
    <mergeCell ref="C33:D33"/>
    <mergeCell ref="E33:F33"/>
    <mergeCell ref="A26:B26"/>
    <mergeCell ref="C26:D26"/>
    <mergeCell ref="E26:F26"/>
    <mergeCell ref="A27:B27"/>
    <mergeCell ref="C27:D27"/>
    <mergeCell ref="E27:F27"/>
    <mergeCell ref="A24:B24"/>
    <mergeCell ref="C24:D24"/>
    <mergeCell ref="E24:F24"/>
    <mergeCell ref="A25:B25"/>
    <mergeCell ref="C25:D25"/>
    <mergeCell ref="E25:F25"/>
    <mergeCell ref="A22:B22"/>
    <mergeCell ref="C22:D22"/>
    <mergeCell ref="E22:F22"/>
    <mergeCell ref="A23:B23"/>
    <mergeCell ref="C23:D23"/>
    <mergeCell ref="E23:F23"/>
    <mergeCell ref="A20:B20"/>
    <mergeCell ref="C20:D20"/>
    <mergeCell ref="E20:F20"/>
    <mergeCell ref="A21:B21"/>
    <mergeCell ref="C21:D21"/>
    <mergeCell ref="E21:F21"/>
    <mergeCell ref="A15:F15"/>
    <mergeCell ref="B18:C18"/>
    <mergeCell ref="E18:F18"/>
    <mergeCell ref="A19:B19"/>
    <mergeCell ref="C19:D19"/>
    <mergeCell ref="E19:F19"/>
    <mergeCell ref="A12:B12"/>
    <mergeCell ref="C12:D12"/>
    <mergeCell ref="E12:F12"/>
    <mergeCell ref="A13:B13"/>
    <mergeCell ref="C13:D13"/>
    <mergeCell ref="E13:F13"/>
    <mergeCell ref="A10:B10"/>
    <mergeCell ref="C10:D10"/>
    <mergeCell ref="E10:F10"/>
    <mergeCell ref="A11:B11"/>
    <mergeCell ref="C11:D11"/>
    <mergeCell ref="E11:F11"/>
    <mergeCell ref="A8:B8"/>
    <mergeCell ref="C8:D8"/>
    <mergeCell ref="E8:F8"/>
    <mergeCell ref="A9:B9"/>
    <mergeCell ref="C9:D9"/>
    <mergeCell ref="E9:F9"/>
    <mergeCell ref="A6:B6"/>
    <mergeCell ref="C6:D6"/>
    <mergeCell ref="E6:F6"/>
    <mergeCell ref="A7:B7"/>
    <mergeCell ref="C7:D7"/>
    <mergeCell ref="E7:F7"/>
    <mergeCell ref="A1:F1"/>
    <mergeCell ref="B4:C4"/>
    <mergeCell ref="E4:F4"/>
    <mergeCell ref="A5:B5"/>
    <mergeCell ref="C5:D5"/>
    <mergeCell ref="E5:F5"/>
  </mergeCells>
  <phoneticPr fontId="2"/>
  <pageMargins left="0.39370078740157483" right="0.19685039370078741"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【集落作成】1_収支報告書</vt:lpstr>
      <vt:lpstr>【集落作成】2_収支報告書別紙</vt:lpstr>
      <vt:lpstr>3_収支報告書 (記載方法)</vt:lpstr>
      <vt:lpstr>3_収支報告書（記載方法②）</vt:lpstr>
      <vt:lpstr>4_収支報告書別紙 (記載方法)</vt:lpstr>
      <vt:lpstr>5_記載例</vt:lpstr>
      <vt:lpstr>5_収支報告書 (記載例)</vt:lpstr>
      <vt:lpstr>6_収支報告書別紙 (記載例)</vt:lpstr>
      <vt:lpstr>支払報告書（記載用）</vt:lpstr>
      <vt:lpstr>一覧表（記載用）</vt:lpstr>
      <vt:lpstr>【集落作成】1_収支報告書!Print_Area</vt:lpstr>
      <vt:lpstr>【集落作成】2_収支報告書別紙!Print_Area</vt:lpstr>
      <vt:lpstr>'3_収支報告書 (記載方法)'!Print_Area</vt:lpstr>
      <vt:lpstr>'3_収支報告書（記載方法②）'!Print_Area</vt:lpstr>
      <vt:lpstr>'4_収支報告書別紙 (記載方法)'!Print_Area</vt:lpstr>
      <vt:lpstr>'5_記載例'!Print_Area</vt:lpstr>
      <vt:lpstr>'5_収支報告書 (記載例)'!Print_Area</vt:lpstr>
      <vt:lpstr>'6_収支報告書別紙 (記載例)'!Print_Area</vt:lpstr>
      <vt:lpstr>【集落作成】2_収支報告書別紙!Print_Titles</vt:lpstr>
      <vt:lpstr>'4_収支報告書別紙 (記載方法)'!Print_Titles</vt:lpstr>
      <vt:lpstr>'6_収支報告書別紙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ous11123</dc:creator>
  <cp:lastModifiedBy>上江川瑠壱</cp:lastModifiedBy>
  <cp:lastPrinted>2022-01-17T08:33:06Z</cp:lastPrinted>
  <dcterms:created xsi:type="dcterms:W3CDTF">1997-01-08T22:48:59Z</dcterms:created>
  <dcterms:modified xsi:type="dcterms:W3CDTF">2023-10-24T05:59:53Z</dcterms:modified>
</cp:coreProperties>
</file>