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3.32.12\share\06福祉保健課\健康増進担当\予防接種\●R6\"/>
    </mc:Choice>
  </mc:AlternateContent>
  <bookViews>
    <workbookView xWindow="0" yWindow="0" windowWidth="28800" windowHeight="12045"/>
  </bookViews>
  <sheets>
    <sheet name="山梨県 身延町(高2024.09)_計算式あり" sheetId="1" r:id="rId1"/>
    <sheet name="山梨県 身延町(高2024.09)_計算式なし" sheetId="3" r:id="rId2"/>
  </sheets>
  <definedNames>
    <definedName name="_xlnm.Print_Area" localSheetId="0">'山梨県 身延町(高2024.09)_計算式あり'!$A$1:$I$50</definedName>
    <definedName name="_xlnm.Print_Area" localSheetId="1">'山梨県 身延町(高2024.09)_計算式なし'!$A$1:$I$50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H20" i="1" l="1"/>
  <c r="H17" i="1"/>
  <c r="H18" i="1"/>
  <c r="H21" i="1"/>
  <c r="H22" i="1"/>
  <c r="H19" i="1"/>
  <c r="H23" i="1" l="1"/>
  <c r="D12" i="1"/>
</calcChain>
</file>

<file path=xl/sharedStrings.xml><?xml version="1.0" encoding="utf-8"?>
<sst xmlns="http://schemas.openxmlformats.org/spreadsheetml/2006/main" count="149" uniqueCount="54">
  <si>
    <t>職氏名</t>
    <rPh sb="0" eb="3">
      <t>ショクシメイ</t>
    </rPh>
    <phoneticPr fontId="3"/>
  </si>
  <si>
    <t>口座種別</t>
    <rPh sb="0" eb="4">
      <t>コウザシュベツ</t>
    </rPh>
    <phoneticPr fontId="3"/>
  </si>
  <si>
    <t>口座番号</t>
    <rPh sb="0" eb="4">
      <t>コウザバンゴウ</t>
    </rPh>
    <phoneticPr fontId="3"/>
  </si>
  <si>
    <t>信用組合</t>
    <rPh sb="0" eb="4">
      <t>シンヨウクミアイ</t>
    </rPh>
    <phoneticPr fontId="3"/>
  </si>
  <si>
    <t>信用金庫</t>
    <rPh sb="0" eb="4">
      <t>シンヨウキンコ</t>
    </rPh>
    <phoneticPr fontId="3"/>
  </si>
  <si>
    <t>店</t>
    <rPh sb="0" eb="1">
      <t>ミセ</t>
    </rPh>
    <phoneticPr fontId="3"/>
  </si>
  <si>
    <t>銀　　行</t>
    <rPh sb="0" eb="1">
      <t>ギン</t>
    </rPh>
    <rPh sb="3" eb="4">
      <t>イキ</t>
    </rPh>
    <phoneticPr fontId="3"/>
  </si>
  <si>
    <t>農　　協</t>
    <rPh sb="0" eb="1">
      <t>ノウ</t>
    </rPh>
    <rPh sb="3" eb="4">
      <t>キョウ</t>
    </rPh>
    <phoneticPr fontId="3"/>
  </si>
  <si>
    <t>金融機関
名　　称</t>
    <rPh sb="0" eb="4">
      <t>キンユウキカン</t>
    </rPh>
    <rPh sb="5" eb="6">
      <t>メイ</t>
    </rPh>
    <rPh sb="8" eb="9">
      <t>ショウ</t>
    </rPh>
    <phoneticPr fontId="3"/>
  </si>
  <si>
    <r>
      <t xml:space="preserve">口座名義
</t>
    </r>
    <r>
      <rPr>
        <sz val="9"/>
        <color theme="1"/>
        <rFont val="BIZ UDゴシック"/>
        <family val="3"/>
        <charset val="128"/>
      </rPr>
      <t>(カタカナ)</t>
    </r>
    <rPh sb="0" eb="2">
      <t>コウザ</t>
    </rPh>
    <rPh sb="2" eb="4">
      <t>メイギ</t>
    </rPh>
    <phoneticPr fontId="3"/>
  </si>
  <si>
    <t>代表者名</t>
    <rPh sb="0" eb="3">
      <t>ダイヒョウシャ</t>
    </rPh>
    <rPh sb="3" eb="4">
      <t>メイ</t>
    </rPh>
    <phoneticPr fontId="3"/>
  </si>
  <si>
    <t>医療機関</t>
    <rPh sb="0" eb="4">
      <t>イリョウキカン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</si>
  <si>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</si>
  <si>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</si>
  <si>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印</t>
    <rPh sb="0" eb="1">
      <t>イン</t>
    </rPh>
    <phoneticPr fontId="3"/>
  </si>
  <si>
    <t>高齢者 予防接種費助成金請求書</t>
    <rPh sb="0" eb="3">
      <t>コウレイシャ</t>
    </rPh>
    <rPh sb="4" eb="6">
      <t>ヨボウ</t>
    </rPh>
    <rPh sb="6" eb="8">
      <t>セッシュ</t>
    </rPh>
    <rPh sb="8" eb="9">
      <t>ヒ</t>
    </rPh>
    <rPh sb="9" eb="12">
      <t>ジョセイキン</t>
    </rPh>
    <rPh sb="12" eb="15">
      <t>セイキュウショ</t>
    </rPh>
    <phoneticPr fontId="3"/>
  </si>
  <si>
    <t>年　　　月　　　日</t>
    <rPh sb="0" eb="1">
      <t>ネン</t>
    </rPh>
    <rPh sb="4" eb="5">
      <t>ガツ</t>
    </rPh>
    <rPh sb="8" eb="9">
      <t>ヒ</t>
    </rPh>
    <phoneticPr fontId="3"/>
  </si>
  <si>
    <t>円</t>
    <rPh sb="0" eb="1">
      <t>エン</t>
    </rPh>
    <phoneticPr fontId="3"/>
  </si>
  <si>
    <t>接種者</t>
    <rPh sb="0" eb="3">
      <t>セッシュシャ</t>
    </rPh>
    <phoneticPr fontId="3"/>
  </si>
  <si>
    <t>免除接種者</t>
    <rPh sb="0" eb="5">
      <t>メンジョセッシュシャ</t>
    </rPh>
    <phoneticPr fontId="3"/>
  </si>
  <si>
    <t>件分　＝</t>
    <rPh sb="0" eb="1">
      <t>ケン</t>
    </rPh>
    <rPh sb="1" eb="2">
      <t>ブン</t>
    </rPh>
    <phoneticPr fontId="3"/>
  </si>
  <si>
    <t>円</t>
    <rPh sb="0" eb="1">
      <t>エン</t>
    </rPh>
    <phoneticPr fontId="3"/>
  </si>
  <si>
    <t>振　　込　　先</t>
    <rPh sb="0" eb="1">
      <t>シン</t>
    </rPh>
    <rPh sb="3" eb="4">
      <t>コ</t>
    </rPh>
    <rPh sb="6" eb="7">
      <t>サキ</t>
    </rPh>
    <phoneticPr fontId="3"/>
  </si>
  <si>
    <t>合計：</t>
    <rPh sb="0" eb="2">
      <t>ゴウケイ</t>
    </rPh>
    <phoneticPr fontId="3"/>
  </si>
  <si>
    <t>円　×</t>
    <rPh sb="0" eb="1">
      <t>エン</t>
    </rPh>
    <phoneticPr fontId="3"/>
  </si>
  <si>
    <t>上記について検査したところ相違ないことを確認しました。</t>
    <rPh sb="0" eb="2">
      <t>ジョウキ</t>
    </rPh>
    <rPh sb="6" eb="8">
      <t>ケンサ</t>
    </rPh>
    <rPh sb="13" eb="15">
      <t>ソウイ</t>
    </rPh>
    <rPh sb="20" eb="22">
      <t>カクニン</t>
    </rPh>
    <phoneticPr fontId="3"/>
  </si>
  <si>
    <t>１.普通　　／　　２.当座</t>
    <rPh sb="2" eb="4">
      <t>フツウ</t>
    </rPh>
    <phoneticPr fontId="3"/>
  </si>
  <si>
    <t>接種件数</t>
    <rPh sb="0" eb="2">
      <t>セッシュ</t>
    </rPh>
    <rPh sb="2" eb="4">
      <t>ケンスウ</t>
    </rPh>
    <phoneticPr fontId="3"/>
  </si>
  <si>
    <t>小　計</t>
    <rPh sb="0" eb="1">
      <t>ショウ</t>
    </rPh>
    <rPh sb="2" eb="3">
      <t>ケイ</t>
    </rPh>
    <phoneticPr fontId="3"/>
  </si>
  <si>
    <t>名称</t>
    <rPh sb="0" eb="2">
      <t>メイショウショウ</t>
    </rPh>
    <phoneticPr fontId="3"/>
  </si>
  <si>
    <r>
      <rPr>
        <b/>
        <sz val="18"/>
        <color theme="1"/>
        <rFont val="BIZ UDゴシック"/>
        <family val="3"/>
        <charset val="128"/>
      </rPr>
      <t>身延町</t>
    </r>
    <r>
      <rPr>
        <sz val="18"/>
        <color theme="1"/>
        <rFont val="BIZ UDゴシック"/>
        <family val="3"/>
        <charset val="128"/>
      </rPr>
      <t/>
    </r>
    <rPh sb="0" eb="3">
      <t>ミノブチョウ</t>
    </rPh>
    <phoneticPr fontId="3"/>
  </si>
  <si>
    <t>山 梨 県</t>
    <rPh sb="0" eb="1">
      <t>ヤマ</t>
    </rPh>
    <rPh sb="2" eb="3">
      <t>リ</t>
    </rPh>
    <rPh sb="4" eb="5">
      <t>ケン</t>
    </rPh>
    <phoneticPr fontId="3"/>
  </si>
  <si>
    <t>Ｒ６年度</t>
    <rPh sb="2" eb="4">
      <t>ネンド</t>
    </rPh>
    <phoneticPr fontId="3"/>
  </si>
  <si>
    <t>専　　用</t>
    <rPh sb="0" eb="1">
      <t>セン</t>
    </rPh>
    <rPh sb="3" eb="4">
      <t>ヨウ</t>
    </rPh>
    <phoneticPr fontId="3"/>
  </si>
  <si>
    <t>年</t>
    <rPh sb="0" eb="1">
      <t>ネン</t>
    </rPh>
    <phoneticPr fontId="3"/>
  </si>
  <si>
    <t>[</t>
    <phoneticPr fontId="3"/>
  </si>
  <si>
    <r>
      <t>▶ 送付先:〒409-3304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山梨県南巨摩郡身延町切石117-1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身延町役場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10"/>
        <color theme="1"/>
        <rFont val="UD デジタル 教科書体 N-R"/>
        <family val="1"/>
        <charset val="128"/>
      </rPr>
      <t>福祉保健課 健康増進担当</t>
    </r>
    <r>
      <rPr>
        <sz val="10"/>
        <color theme="1"/>
        <rFont val="UD デジタル 教科書体 N-R"/>
        <family val="1"/>
        <charset val="128"/>
      </rPr>
      <t>あて</t>
    </r>
    <rPh sb="2" eb="5">
      <t>ソウフサキ</t>
    </rPh>
    <rPh sb="16" eb="19">
      <t>ヤマナシケン</t>
    </rPh>
    <rPh sb="19" eb="23">
      <t>ミナミコマグン</t>
    </rPh>
    <rPh sb="23" eb="25">
      <t>ミノブ</t>
    </rPh>
    <rPh sb="25" eb="26">
      <t>チョウ</t>
    </rPh>
    <rPh sb="26" eb="28">
      <t>キリイシ</t>
    </rPh>
    <rPh sb="34" eb="36">
      <t>ミノブ</t>
    </rPh>
    <rPh sb="36" eb="37">
      <t>チョウ</t>
    </rPh>
    <rPh sb="37" eb="39">
      <t>ヤクバ</t>
    </rPh>
    <rPh sb="40" eb="42">
      <t>フクシ</t>
    </rPh>
    <rPh sb="42" eb="44">
      <t>ホケン</t>
    </rPh>
    <rPh sb="44" eb="45">
      <t>カ</t>
    </rPh>
    <rPh sb="46" eb="48">
      <t>ケンコウ</t>
    </rPh>
    <rPh sb="48" eb="50">
      <t>ゾウシン</t>
    </rPh>
    <rPh sb="50" eb="52">
      <t>タントウ</t>
    </rPh>
    <phoneticPr fontId="3"/>
  </si>
  <si>
    <t>R6助成単価</t>
    <rPh sb="2" eb="4">
      <t>ジョセイ</t>
    </rPh>
    <rPh sb="4" eb="6">
      <t>タンカ</t>
    </rPh>
    <phoneticPr fontId="3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</si>
  <si>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</si>
  <si>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▶ 大変お手数ですが、助成金のご請求は、接種月ごとに翌月10日までにお願いします。</t>
    <phoneticPr fontId="3"/>
  </si>
  <si>
    <t>月 接種分]</t>
    <rPh sb="0" eb="1">
      <t>ガツ</t>
    </rPh>
    <rPh sb="2" eb="4">
      <t>セッシュ</t>
    </rPh>
    <rPh sb="4" eb="5">
      <t>ブン</t>
    </rPh>
    <phoneticPr fontId="3"/>
  </si>
  <si>
    <r>
      <t xml:space="preserve">検　　収
</t>
    </r>
    <r>
      <rPr>
        <sz val="8"/>
        <color theme="1"/>
        <rFont val="UD デジタル 教科書体 N-R"/>
        <family val="1"/>
        <charset val="128"/>
      </rPr>
      <t>*身延町記入欄</t>
    </r>
    <rPh sb="0" eb="1">
      <t>ケン</t>
    </rPh>
    <rPh sb="3" eb="4">
      <t>オサム</t>
    </rPh>
    <rPh sb="6" eb="9">
      <t>ミノブチョウ</t>
    </rPh>
    <rPh sb="9" eb="12">
      <t>キニュウラン</t>
    </rPh>
    <phoneticPr fontId="3"/>
  </si>
  <si>
    <t>( 請 求 日 )</t>
    <rPh sb="2" eb="3">
      <t>ショウ</t>
    </rPh>
    <rPh sb="4" eb="5">
      <t>モトム</t>
    </rPh>
    <rPh sb="6" eb="7">
      <t>ニチ</t>
    </rPh>
    <phoneticPr fontId="3"/>
  </si>
  <si>
    <t>請 求 内 訳</t>
    <rPh sb="0" eb="1">
      <t>ショウ</t>
    </rPh>
    <rPh sb="2" eb="3">
      <t>モトム</t>
    </rPh>
    <rPh sb="4" eb="5">
      <t>ナイ</t>
    </rPh>
    <rPh sb="6" eb="7">
      <t>ヤク</t>
    </rPh>
    <phoneticPr fontId="3"/>
  </si>
  <si>
    <t>山梨県 身延町長　様</t>
    <rPh sb="0" eb="3">
      <t>ヤマナシケン</t>
    </rPh>
    <rPh sb="4" eb="6">
      <t>ミノブ</t>
    </rPh>
    <rPh sb="6" eb="7">
      <t>チョウ</t>
    </rPh>
    <rPh sb="7" eb="8">
      <t>チョウ</t>
    </rPh>
    <rPh sb="9" eb="10">
      <t>サマ</t>
    </rPh>
    <phoneticPr fontId="3"/>
  </si>
  <si>
    <t>＊ 以下は記入しないでください　－－－－－－－－－－－－－－－－－－－－－－－－－－－－－－－－－－－</t>
    <rPh sb="2" eb="4">
      <t>イカ</t>
    </rPh>
    <rPh sb="5" eb="7">
      <t>キニュウ</t>
    </rPh>
    <phoneticPr fontId="3"/>
  </si>
  <si>
    <r>
      <t>予防接種費助成金として、別紙</t>
    </r>
    <r>
      <rPr>
        <sz val="8"/>
        <color theme="1"/>
        <rFont val="BIZ UDゴシック"/>
        <family val="3"/>
        <charset val="128"/>
      </rPr>
      <t xml:space="preserve"> </t>
    </r>
    <r>
      <rPr>
        <sz val="14"/>
        <color theme="1"/>
        <rFont val="BIZ UDゴシック"/>
        <family val="3"/>
        <charset val="128"/>
      </rPr>
      <t>被接種者予診票を添付し上記のとおり請求します。</t>
    </r>
    <rPh sb="0" eb="4">
      <t>ヨボウセッシュ</t>
    </rPh>
    <rPh sb="4" eb="5">
      <t>ヒ</t>
    </rPh>
    <rPh sb="5" eb="8">
      <t>ジョセイキン</t>
    </rPh>
    <rPh sb="12" eb="14">
      <t>ベッシ</t>
    </rPh>
    <rPh sb="15" eb="16">
      <t>ヒ</t>
    </rPh>
    <rPh sb="16" eb="19">
      <t>セッシュシャ</t>
    </rPh>
    <rPh sb="19" eb="22">
      <t>ヨシンヒョウ</t>
    </rPh>
    <rPh sb="23" eb="25">
      <t>テンプ</t>
    </rPh>
    <rPh sb="26" eb="28">
      <t>ジョウキ</t>
    </rPh>
    <rPh sb="32" eb="34">
      <t>セイキュウ</t>
    </rPh>
    <phoneticPr fontId="3"/>
  </si>
  <si>
    <t>▶ 接種日が予診票に記載の有効期間内か再度ご確認ください。</t>
    <rPh sb="2" eb="5">
      <t>セッシュビ</t>
    </rPh>
    <rPh sb="6" eb="9">
      <t>ヨシンヒョウ</t>
    </rPh>
    <rPh sb="10" eb="12">
      <t>キサイ</t>
    </rPh>
    <rPh sb="13" eb="17">
      <t>ユウコウキカン</t>
    </rPh>
    <rPh sb="17" eb="18">
      <t>ナイ</t>
    </rPh>
    <rPh sb="19" eb="21">
      <t>サイド</t>
    </rPh>
    <rPh sb="22" eb="24">
      <t>カクニン</t>
    </rPh>
    <phoneticPr fontId="3"/>
  </si>
  <si>
    <t xml:space="preserve"> ご請求に際して</t>
    <phoneticPr fontId="3"/>
  </si>
  <si>
    <r>
      <t>▶ ご不明な点等ございましたら、お手数ですが担当までご連絡ください。</t>
    </r>
    <r>
      <rPr>
        <b/>
        <sz val="10"/>
        <color theme="1"/>
        <rFont val="UD デジタル 教科書体 N-R"/>
        <family val="1"/>
        <charset val="128"/>
      </rPr>
      <t>(📞0556-20-4611)</t>
    </r>
    <rPh sb="3" eb="5">
      <t>フメイ</t>
    </rPh>
    <rPh sb="6" eb="7">
      <t>テン</t>
    </rPh>
    <rPh sb="7" eb="8">
      <t>ナド</t>
    </rPh>
    <rPh sb="17" eb="19">
      <t>テスウ</t>
    </rPh>
    <rPh sb="22" eb="24">
      <t>タントウ</t>
    </rPh>
    <rPh sb="27" eb="29">
      <t>レンラク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</si>
  <si>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 xml:space="preserve">インフルエンザ
</t>
    </r>
    <r>
      <rPr>
        <b/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UD デジタル 教科書体 N-R"/>
        <family val="1"/>
        <charset val="128"/>
      </rPr>
      <t>(予診票:みずいろ　)</t>
    </r>
    <rPh sb="0" eb="1">
      <t>コウ</t>
    </rPh>
    <rPh sb="2" eb="3">
      <t>ヨワイ</t>
    </rPh>
    <rPh sb="4" eb="5">
      <t>モノ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</si>
  <si>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新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型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コ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ロ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ナ</t>
    </r>
    <r>
      <rPr>
        <sz val="11"/>
        <color theme="1"/>
        <rFont val="UD デジタル 教科書体 N-R"/>
        <family val="1"/>
        <charset val="128"/>
      </rPr>
      <t xml:space="preserve"> *</t>
    </r>
    <r>
      <rPr>
        <b/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UD デジタル 教科書体 N-R"/>
        <family val="1"/>
        <charset val="128"/>
      </rPr>
      <t xml:space="preserve"> (予診票:クリーム色)</t>
    </r>
    <rPh sb="0" eb="1">
      <t>コウ</t>
    </rPh>
    <rPh sb="2" eb="3">
      <t>ヨワイ</t>
    </rPh>
    <rPh sb="4" eb="5">
      <t>モノ</t>
    </rPh>
    <rPh sb="6" eb="7">
      <t>シン</t>
    </rPh>
    <rPh sb="8" eb="9">
      <t>カタ</t>
    </rPh>
    <rPh sb="20" eb="23">
      <t>ヨシンヒョウ</t>
    </rPh>
    <rPh sb="28" eb="29">
      <t>イロ</t>
    </rPh>
    <phoneticPr fontId="3"/>
  </si>
  <si>
    <r>
      <rPr>
        <sz val="9"/>
        <color theme="1"/>
        <rFont val="BIZ UDゴシック"/>
        <family val="3"/>
        <charset val="128"/>
      </rPr>
      <t>高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>齢</t>
    </r>
    <r>
      <rPr>
        <sz val="9"/>
        <color theme="1"/>
        <rFont val="UD デジタル 教科書体 N-R"/>
        <family val="1"/>
        <charset val="128"/>
      </rPr>
      <t xml:space="preserve"> </t>
    </r>
    <r>
      <rPr>
        <sz val="9"/>
        <color theme="1"/>
        <rFont val="BIZ UDゴシック"/>
        <family val="3"/>
        <charset val="128"/>
      </rPr>
      <t xml:space="preserve">者
</t>
    </r>
    <r>
      <rPr>
        <b/>
        <sz val="11"/>
        <color theme="1"/>
        <rFont val="BIZ UDゴシック"/>
        <family val="3"/>
        <charset val="128"/>
      </rPr>
      <t>肺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炎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>球</t>
    </r>
    <r>
      <rPr>
        <b/>
        <sz val="11"/>
        <color theme="1"/>
        <rFont val="UD デジタル 教科書体 N-R"/>
        <family val="1"/>
        <charset val="128"/>
      </rPr>
      <t xml:space="preserve"> </t>
    </r>
    <r>
      <rPr>
        <b/>
        <sz val="11"/>
        <color theme="1"/>
        <rFont val="BIZ UDゴシック"/>
        <family val="3"/>
        <charset val="128"/>
      </rPr>
      <t xml:space="preserve">菌
</t>
    </r>
    <r>
      <rPr>
        <sz val="9"/>
        <color theme="1"/>
        <rFont val="UD デジタル 教科書体 N-R"/>
        <family val="1"/>
        <charset val="128"/>
      </rPr>
      <t xml:space="preserve"> (予診票:むらさき色)</t>
    </r>
    <rPh sb="0" eb="1">
      <t>コウ</t>
    </rPh>
    <rPh sb="2" eb="3">
      <t>ヨワイ</t>
    </rPh>
    <rPh sb="4" eb="5">
      <t>モノ</t>
    </rPh>
    <rPh sb="6" eb="7">
      <t>ハイ</t>
    </rPh>
    <rPh sb="8" eb="9">
      <t>ホノオ</t>
    </rPh>
    <rPh sb="10" eb="11">
      <t>タマ</t>
    </rPh>
    <rPh sb="12" eb="13">
      <t>キン</t>
    </rPh>
    <rPh sb="24" eb="25">
      <t>イロ</t>
    </rPh>
    <phoneticPr fontId="3"/>
  </si>
  <si>
    <t>* 新型コロナの助成は、JN.1系統(下位系統含)対応ワクチンのみ対象です。</t>
    <rPh sb="2" eb="4">
      <t>シンガタ</t>
    </rPh>
    <rPh sb="33" eb="35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</si>
</sst>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14"/>
      <color theme="1"/>
      <name val="BIZ UDゴシック"/>
      <family val="3"/>
      <charset val="128"/>
    </font>
    <font>
      <b/>
      <sz val="9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b/>
      <sz val="3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5" xfId="0" applyFont="1" applyFill="1" applyBorder="1">
      <alignment vertical="center"/>
    </xf>
    <xf numFmtId="0" fontId="4" fillId="0" borderId="4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38" fontId="2" fillId="0" borderId="27" xfId="1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2" borderId="30" xfId="0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38" fontId="2" fillId="0" borderId="3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0" fontId="4" fillId="0" borderId="3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38" fontId="17" fillId="0" borderId="30" xfId="1" applyFont="1" applyBorder="1">
      <alignment vertical="center"/>
    </xf>
    <xf numFmtId="38" fontId="17" fillId="2" borderId="5" xfId="1" applyFont="1" applyFill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25" fillId="2" borderId="0" xfId="0" applyFont="1" applyFill="1" applyAlignment="1">
      <alignment horizontal="left" vertical="center" indent="1" shrinkToFit="1"/>
    </xf>
    <xf numFmtId="0" fontId="6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indent="1" shrinkToFit="1"/>
    </xf>
    <xf numFmtId="0" fontId="10" fillId="2" borderId="20" xfId="0" applyFont="1" applyFill="1" applyBorder="1" applyAlignment="1">
      <alignment horizontal="left" vertical="center" indent="1" shrinkToFit="1"/>
    </xf>
    <xf numFmtId="0" fontId="2" fillId="2" borderId="24" xfId="0" applyFont="1" applyFill="1" applyBorder="1" applyAlignment="1">
      <alignment horizontal="left" vertical="center" indent="1" shrinkToFit="1"/>
    </xf>
    <xf numFmtId="0" fontId="2" fillId="2" borderId="25" xfId="0" applyFont="1" applyFill="1" applyBorder="1" applyAlignment="1">
      <alignment horizontal="left" vertical="center" inden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26" fillId="2" borderId="0" xfId="0" applyFont="1" applyFill="1" applyAlignment="1">
      <alignment horizontal="left" vertical="center" indent="1" shrinkToFit="1"/>
    </xf>
    <xf numFmtId="0" fontId="27" fillId="2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left" vertical="center" indent="1" shrinkToFit="1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38" fontId="21" fillId="0" borderId="27" xfId="0" applyNumberFormat="1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shrinkToFit="1"/>
    </xf>
    <xf numFmtId="0" fontId="22" fillId="2" borderId="0" xfId="0" applyFont="1" applyFill="1" applyAlignment="1">
      <alignment horizontal="center" shrinkToFit="1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58" fontId="25" fillId="2" borderId="0" xfId="0" applyNumberFormat="1" applyFont="1" applyFill="1" applyAlignment="1">
      <alignment horizontal="distributed" indent="1"/>
    </xf>
    <xf numFmtId="58" fontId="25" fillId="2" borderId="0" xfId="0" applyNumberFormat="1" applyFont="1" applyFill="1" applyAlignment="1">
      <alignment horizontal="right" indent="1"/>
    </xf>
    <xf numFmtId="0" fontId="28" fillId="0" borderId="0" xfId="0" applyFont="1">
      <alignment vertical="center"/>
    </xf>
    <xf numFmtId="0" fontId="15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0"/>
  <sheetViews>
    <sheetView tabSelected="1" view="pageBreakPreview" zoomScaleNormal="100" zoomScaleSheetLayoutView="100" workbookViewId="0">
      <selection activeCell="K18" sqref="K18"/>
    </sheetView>
  </sheetViews>
  <sheetFormatPr defaultRowHeight="13.5" x14ac:dyDescent="0.15"/>
  <cols>
    <col min="1" max="9" width="10.375" style="1" customWidth="1"/>
    <col min="10" max="16384" width="9" style="1"/>
  </cols>
  <sheetData>
    <row r="1" spans="1:12" s="5" customFormat="1" ht="15.75" customHeight="1" x14ac:dyDescent="0.15">
      <c r="A1" s="39" t="s">
        <v>31</v>
      </c>
      <c r="B1" s="97" t="s">
        <v>48</v>
      </c>
    </row>
    <row r="2" spans="1:12" ht="15.75" customHeight="1" x14ac:dyDescent="0.25">
      <c r="A2" s="81" t="s">
        <v>30</v>
      </c>
      <c r="B2" s="98" t="s">
        <v>39</v>
      </c>
      <c r="C2" s="38"/>
      <c r="D2" s="38"/>
      <c r="E2" s="38"/>
      <c r="F2" s="11"/>
      <c r="G2" s="11"/>
      <c r="H2" s="11"/>
      <c r="I2" s="11"/>
    </row>
    <row r="3" spans="1:12" ht="15.75" customHeight="1" x14ac:dyDescent="0.25">
      <c r="A3" s="81"/>
      <c r="B3" s="99" t="s">
        <v>36</v>
      </c>
      <c r="L3" s="2"/>
    </row>
    <row r="4" spans="1:12" s="5" customFormat="1" ht="15.75" customHeight="1" x14ac:dyDescent="0.25">
      <c r="A4" s="42" t="s">
        <v>32</v>
      </c>
      <c r="B4" s="99" t="s">
        <v>47</v>
      </c>
      <c r="L4" s="2"/>
    </row>
    <row r="5" spans="1:12" s="5" customFormat="1" ht="15.75" customHeight="1" thickBot="1" x14ac:dyDescent="0.3">
      <c r="A5" s="43" t="s">
        <v>33</v>
      </c>
      <c r="B5" s="99" t="s">
        <v>49</v>
      </c>
      <c r="L5" s="2"/>
    </row>
    <row r="6" spans="1:12" s="5" customFormat="1" ht="6" customHeight="1" x14ac:dyDescent="0.15"/>
    <row r="7" spans="1:12" s="5" customFormat="1" ht="27.75" x14ac:dyDescent="0.15">
      <c r="A7" s="89" t="s">
        <v>15</v>
      </c>
      <c r="B7" s="89"/>
      <c r="C7" s="89"/>
      <c r="D7" s="89"/>
      <c r="E7" s="89"/>
      <c r="F7" s="89"/>
      <c r="G7" s="89"/>
      <c r="H7" s="89"/>
      <c r="I7" s="89"/>
    </row>
    <row r="8" spans="1:12" s="5" customFormat="1" ht="7.5" customHeight="1" x14ac:dyDescent="0.15"/>
    <row r="9" spans="1:12" x14ac:dyDescent="0.15">
      <c r="D9" s="91"/>
      <c r="F9" s="92"/>
    </row>
    <row r="10" spans="1:12" x14ac:dyDescent="0.15">
      <c r="C10" s="7" t="s">
        <v>35</v>
      </c>
      <c r="D10" s="91"/>
      <c r="E10" s="3" t="s">
        <v>34</v>
      </c>
      <c r="F10" s="92"/>
      <c r="G10" s="1" t="s">
        <v>40</v>
      </c>
    </row>
    <row r="11" spans="1:12" s="5" customFormat="1" ht="14.25" thickBot="1" x14ac:dyDescent="0.2"/>
    <row r="12" spans="1:12" ht="41.25" customHeight="1" thickBot="1" x14ac:dyDescent="0.2">
      <c r="B12" s="85" t="s">
        <v>38</v>
      </c>
      <c r="C12" s="86"/>
      <c r="D12" s="87">
        <f>H23</f>
        <v>0</v>
      </c>
      <c r="E12" s="88"/>
      <c r="F12" s="88"/>
      <c r="G12" s="88"/>
      <c r="H12" s="45" t="s">
        <v>17</v>
      </c>
    </row>
    <row r="14" spans="1:12" s="5" customFormat="1" x14ac:dyDescent="0.15"/>
    <row r="15" spans="1:12" x14ac:dyDescent="0.15">
      <c r="A15" s="93" t="s">
        <v>43</v>
      </c>
      <c r="B15" s="93"/>
    </row>
    <row r="16" spans="1:12" s="2" customFormat="1" ht="12" x14ac:dyDescent="0.15">
      <c r="A16" s="4"/>
      <c r="D16" s="47" t="s">
        <v>37</v>
      </c>
      <c r="F16" s="47" t="s">
        <v>27</v>
      </c>
      <c r="H16" s="47" t="s">
        <v>28</v>
      </c>
      <c r="I16" s="35"/>
    </row>
    <row r="17" spans="1:9" ht="24" customHeight="1" x14ac:dyDescent="0.15">
      <c r="A17" s="59" t="s">
        <v>50</v>
      </c>
      <c r="B17" s="60"/>
      <c r="C17" s="25" t="s">
        <v>18</v>
      </c>
      <c r="D17" s="40">
        <v>2500</v>
      </c>
      <c r="E17" s="26" t="s">
        <v>24</v>
      </c>
      <c r="F17" s="27"/>
      <c r="G17" s="28" t="s">
        <v>20</v>
      </c>
      <c r="H17" s="29">
        <f>D17*F17</f>
        <v>0</v>
      </c>
      <c r="I17" s="31" t="s">
        <v>17</v>
      </c>
    </row>
    <row r="18" spans="1:9" ht="24" customHeight="1" x14ac:dyDescent="0.15">
      <c r="A18" s="61"/>
      <c r="B18" s="62"/>
      <c r="C18" s="18" t="s">
        <v>19</v>
      </c>
      <c r="D18" s="41"/>
      <c r="E18" s="15" t="s">
        <v>24</v>
      </c>
      <c r="F18" s="17"/>
      <c r="G18" s="9" t="s">
        <v>20</v>
      </c>
      <c r="H18" s="10">
        <f>D18*F18</f>
        <v>0</v>
      </c>
      <c r="I18" s="32" t="s">
        <v>17</v>
      </c>
    </row>
    <row r="19" spans="1:9" ht="24" customHeight="1" x14ac:dyDescent="0.15">
      <c r="A19" s="59" t="s">
        <v>51</v>
      </c>
      <c r="B19" s="60"/>
      <c r="C19" s="25" t="s">
        <v>18</v>
      </c>
      <c r="D19" s="40">
        <v>11800</v>
      </c>
      <c r="E19" s="26" t="s">
        <v>24</v>
      </c>
      <c r="F19" s="27"/>
      <c r="G19" s="28" t="s">
        <v>20</v>
      </c>
      <c r="H19" s="29">
        <f>D19*F19</f>
        <v>0</v>
      </c>
      <c r="I19" s="31" t="s">
        <v>17</v>
      </c>
    </row>
    <row r="20" spans="1:9" ht="24" customHeight="1" x14ac:dyDescent="0.15">
      <c r="A20" s="61"/>
      <c r="B20" s="62"/>
      <c r="C20" s="18" t="s">
        <v>19</v>
      </c>
      <c r="D20" s="41"/>
      <c r="E20" s="15" t="s">
        <v>24</v>
      </c>
      <c r="F20" s="17"/>
      <c r="G20" s="9" t="s">
        <v>20</v>
      </c>
      <c r="H20" s="10">
        <f t="shared" ref="H20:H22" si="0">D20*F20</f>
        <v>0</v>
      </c>
      <c r="I20" s="32" t="s">
        <v>17</v>
      </c>
    </row>
    <row r="21" spans="1:9" ht="24" customHeight="1" x14ac:dyDescent="0.15">
      <c r="A21" s="59" t="s">
        <v>52</v>
      </c>
      <c r="B21" s="60"/>
      <c r="C21" s="25" t="s">
        <v>18</v>
      </c>
      <c r="D21" s="40">
        <v>4000</v>
      </c>
      <c r="E21" s="26" t="s">
        <v>24</v>
      </c>
      <c r="F21" s="27"/>
      <c r="G21" s="28" t="s">
        <v>20</v>
      </c>
      <c r="H21" s="29">
        <f t="shared" si="0"/>
        <v>0</v>
      </c>
      <c r="I21" s="31" t="s">
        <v>17</v>
      </c>
    </row>
    <row r="22" spans="1:9" ht="24" customHeight="1" thickBot="1" x14ac:dyDescent="0.2">
      <c r="A22" s="61"/>
      <c r="B22" s="62"/>
      <c r="C22" s="18" t="s">
        <v>19</v>
      </c>
      <c r="D22" s="41"/>
      <c r="E22" s="15" t="s">
        <v>24</v>
      </c>
      <c r="F22" s="17"/>
      <c r="G22" s="14" t="s">
        <v>20</v>
      </c>
      <c r="H22" s="30">
        <f t="shared" si="0"/>
        <v>0</v>
      </c>
      <c r="I22" s="33" t="s">
        <v>17</v>
      </c>
    </row>
    <row r="23" spans="1:9" ht="24" customHeight="1" thickBot="1" x14ac:dyDescent="0.3">
      <c r="A23" s="100" t="s">
        <v>53</v>
      </c>
      <c r="B23" s="5"/>
      <c r="G23" s="19" t="s">
        <v>23</v>
      </c>
      <c r="H23" s="20">
        <f>SUM(H17:H22)</f>
        <v>0</v>
      </c>
      <c r="I23" s="34" t="s">
        <v>21</v>
      </c>
    </row>
    <row r="25" spans="1:9" s="5" customFormat="1" ht="16.5" x14ac:dyDescent="0.15">
      <c r="A25" s="37" t="s">
        <v>46</v>
      </c>
    </row>
    <row r="26" spans="1:9" s="5" customFormat="1" x14ac:dyDescent="0.15">
      <c r="G26" s="95">
        <f ca="1">TODAY()</f>
        <v>45530</v>
      </c>
      <c r="H26" s="95"/>
      <c r="I26" s="95"/>
    </row>
    <row r="27" spans="1:9" s="5" customFormat="1" x14ac:dyDescent="0.15">
      <c r="F27" s="44" t="s">
        <v>42</v>
      </c>
      <c r="G27" s="95"/>
      <c r="H27" s="95"/>
      <c r="I27" s="95"/>
    </row>
    <row r="28" spans="1:9" s="5" customFormat="1" ht="14.25" x14ac:dyDescent="0.15">
      <c r="A28" s="94" t="s">
        <v>44</v>
      </c>
      <c r="B28" s="94"/>
      <c r="C28" s="94"/>
    </row>
    <row r="29" spans="1:9" s="5" customFormat="1" x14ac:dyDescent="0.15"/>
    <row r="30" spans="1:9" s="5" customFormat="1" ht="26.25" customHeight="1" x14ac:dyDescent="0.15">
      <c r="C30" s="6" t="s">
        <v>11</v>
      </c>
      <c r="D30" s="36" t="s">
        <v>12</v>
      </c>
      <c r="E30" s="84"/>
      <c r="F30" s="84"/>
      <c r="G30" s="84"/>
      <c r="H30" s="84"/>
      <c r="I30" s="84"/>
    </row>
    <row r="31" spans="1:9" s="5" customFormat="1" ht="26.25" customHeight="1" x14ac:dyDescent="0.15">
      <c r="D31" s="36" t="s">
        <v>29</v>
      </c>
      <c r="E31" s="82"/>
      <c r="F31" s="82"/>
      <c r="G31" s="82"/>
      <c r="H31" s="82"/>
      <c r="I31" s="82"/>
    </row>
    <row r="32" spans="1:9" s="5" customFormat="1" ht="26.25" customHeight="1" x14ac:dyDescent="0.15">
      <c r="D32" s="36" t="s">
        <v>10</v>
      </c>
      <c r="E32" s="46"/>
      <c r="F32" s="83"/>
      <c r="G32" s="83"/>
      <c r="H32" s="83"/>
      <c r="I32" s="16" t="s">
        <v>14</v>
      </c>
    </row>
    <row r="33" spans="1:9" s="5" customFormat="1" ht="26.25" customHeight="1" x14ac:dyDescent="0.15">
      <c r="D33" s="36" t="s">
        <v>13</v>
      </c>
      <c r="E33" s="84"/>
      <c r="F33" s="84"/>
      <c r="G33" s="84"/>
      <c r="H33" s="84"/>
      <c r="I33" s="84"/>
    </row>
    <row r="34" spans="1:9" s="5" customFormat="1" ht="8.25" customHeight="1" thickBot="1" x14ac:dyDescent="0.2"/>
    <row r="35" spans="1:9" ht="24" customHeight="1" x14ac:dyDescent="0.15">
      <c r="A35" s="64" t="s">
        <v>22</v>
      </c>
      <c r="B35" s="65"/>
      <c r="C35" s="65"/>
      <c r="D35" s="65"/>
      <c r="E35" s="65"/>
      <c r="F35" s="65"/>
      <c r="G35" s="65"/>
      <c r="H35" s="65"/>
      <c r="I35" s="66"/>
    </row>
    <row r="36" spans="1:9" ht="16.5" customHeight="1" x14ac:dyDescent="0.15">
      <c r="A36" s="69" t="s">
        <v>8</v>
      </c>
      <c r="B36" s="67"/>
      <c r="C36" s="67"/>
      <c r="D36" s="67"/>
      <c r="E36" s="22" t="s">
        <v>6</v>
      </c>
      <c r="F36" s="67"/>
      <c r="G36" s="67"/>
      <c r="H36" s="67"/>
      <c r="I36" s="71" t="s">
        <v>5</v>
      </c>
    </row>
    <row r="37" spans="1:9" ht="16.5" customHeight="1" x14ac:dyDescent="0.15">
      <c r="A37" s="70"/>
      <c r="B37" s="68"/>
      <c r="C37" s="68"/>
      <c r="D37" s="68"/>
      <c r="E37" s="23" t="s">
        <v>7</v>
      </c>
      <c r="F37" s="68"/>
      <c r="G37" s="68"/>
      <c r="H37" s="68"/>
      <c r="I37" s="72"/>
    </row>
    <row r="38" spans="1:9" ht="16.5" customHeight="1" x14ac:dyDescent="0.15">
      <c r="A38" s="70"/>
      <c r="B38" s="68"/>
      <c r="C38" s="68"/>
      <c r="D38" s="68"/>
      <c r="E38" s="23" t="s">
        <v>3</v>
      </c>
      <c r="F38" s="68"/>
      <c r="G38" s="68"/>
      <c r="H38" s="68"/>
      <c r="I38" s="72"/>
    </row>
    <row r="39" spans="1:9" ht="16.5" customHeight="1" x14ac:dyDescent="0.15">
      <c r="A39" s="70"/>
      <c r="B39" s="68"/>
      <c r="C39" s="68"/>
      <c r="D39" s="68"/>
      <c r="E39" s="23" t="s">
        <v>4</v>
      </c>
      <c r="F39" s="68"/>
      <c r="G39" s="68"/>
      <c r="H39" s="68"/>
      <c r="I39" s="72"/>
    </row>
    <row r="40" spans="1:9" ht="27" customHeight="1" x14ac:dyDescent="0.15">
      <c r="A40" s="21" t="s">
        <v>1</v>
      </c>
      <c r="B40" s="78" t="s">
        <v>26</v>
      </c>
      <c r="C40" s="79"/>
      <c r="D40" s="80"/>
      <c r="E40" s="24" t="s">
        <v>2</v>
      </c>
      <c r="F40" s="67"/>
      <c r="G40" s="67"/>
      <c r="H40" s="67"/>
      <c r="I40" s="90"/>
    </row>
    <row r="41" spans="1:9" ht="27" customHeight="1" x14ac:dyDescent="0.15">
      <c r="A41" s="69" t="s">
        <v>9</v>
      </c>
      <c r="B41" s="74"/>
      <c r="C41" s="74"/>
      <c r="D41" s="74"/>
      <c r="E41" s="74"/>
      <c r="F41" s="74"/>
      <c r="G41" s="74"/>
      <c r="H41" s="74"/>
      <c r="I41" s="75"/>
    </row>
    <row r="42" spans="1:9" ht="14.25" thickBot="1" x14ac:dyDescent="0.2">
      <c r="A42" s="73"/>
      <c r="B42" s="76"/>
      <c r="C42" s="76"/>
      <c r="D42" s="76"/>
      <c r="E42" s="76"/>
      <c r="F42" s="76"/>
      <c r="G42" s="76"/>
      <c r="H42" s="76"/>
      <c r="I42" s="77"/>
    </row>
    <row r="44" spans="1:9" x14ac:dyDescent="0.15">
      <c r="A44" s="2" t="s">
        <v>45</v>
      </c>
    </row>
    <row r="45" spans="1:9" ht="6.75" customHeight="1" x14ac:dyDescent="0.15"/>
    <row r="46" spans="1:9" ht="9.75" customHeight="1" x14ac:dyDescent="0.15">
      <c r="A46" s="48" t="s">
        <v>41</v>
      </c>
      <c r="B46" s="53" t="s">
        <v>25</v>
      </c>
      <c r="C46" s="54"/>
      <c r="D46" s="54"/>
      <c r="E46" s="54"/>
      <c r="F46" s="54"/>
      <c r="G46" s="54"/>
      <c r="H46" s="54"/>
      <c r="I46" s="55"/>
    </row>
    <row r="47" spans="1:9" ht="9.75" customHeight="1" x14ac:dyDescent="0.15">
      <c r="A47" s="49"/>
      <c r="B47" s="56"/>
      <c r="C47" s="57"/>
      <c r="D47" s="57"/>
      <c r="E47" s="57"/>
      <c r="F47" s="57"/>
      <c r="G47" s="57"/>
      <c r="H47" s="57"/>
      <c r="I47" s="58"/>
    </row>
    <row r="48" spans="1:9" x14ac:dyDescent="0.15">
      <c r="A48" s="49"/>
      <c r="B48" s="63" t="s">
        <v>16</v>
      </c>
      <c r="C48" s="63"/>
      <c r="D48" s="63"/>
      <c r="E48" s="11"/>
      <c r="F48" s="11"/>
      <c r="G48" s="11"/>
      <c r="H48" s="11"/>
      <c r="I48" s="12"/>
    </row>
    <row r="49" spans="1:9" ht="9.75" customHeight="1" x14ac:dyDescent="0.15">
      <c r="A49" s="49"/>
      <c r="B49" s="11"/>
      <c r="C49" s="11"/>
      <c r="D49" s="11"/>
      <c r="E49" s="51" t="s">
        <v>0</v>
      </c>
      <c r="F49" s="11"/>
      <c r="G49" s="11"/>
      <c r="H49" s="11"/>
      <c r="I49" s="12"/>
    </row>
    <row r="50" spans="1:9" ht="9.75" customHeight="1" x14ac:dyDescent="0.15">
      <c r="A50" s="50"/>
      <c r="B50" s="8"/>
      <c r="C50" s="8"/>
      <c r="D50" s="8"/>
      <c r="E50" s="52"/>
      <c r="F50" s="8"/>
      <c r="G50" s="8"/>
      <c r="H50" s="8"/>
      <c r="I50" s="13"/>
    </row>
  </sheetData>
  <mergeCells count="30">
    <mergeCell ref="F40:I40"/>
    <mergeCell ref="E30:I30"/>
    <mergeCell ref="D9:D10"/>
    <mergeCell ref="F9:F10"/>
    <mergeCell ref="A15:B15"/>
    <mergeCell ref="A28:C28"/>
    <mergeCell ref="G26:I27"/>
    <mergeCell ref="A2:A3"/>
    <mergeCell ref="E31:I31"/>
    <mergeCell ref="F32:H32"/>
    <mergeCell ref="E33:I33"/>
    <mergeCell ref="B12:C12"/>
    <mergeCell ref="D12:G12"/>
    <mergeCell ref="A7:I7"/>
    <mergeCell ref="A46:A50"/>
    <mergeCell ref="E49:E50"/>
    <mergeCell ref="B46:I47"/>
    <mergeCell ref="A19:B20"/>
    <mergeCell ref="A17:B18"/>
    <mergeCell ref="A21:B22"/>
    <mergeCell ref="B48:D48"/>
    <mergeCell ref="A35:I35"/>
    <mergeCell ref="B36:D39"/>
    <mergeCell ref="A36:A39"/>
    <mergeCell ref="I36:I39"/>
    <mergeCell ref="F36:H39"/>
    <mergeCell ref="A41:A42"/>
    <mergeCell ref="B41:I41"/>
    <mergeCell ref="B42:I42"/>
    <mergeCell ref="B40:D40"/>
  </mergeCells>
  <phoneticPr fontId="3"/>
  <pageMargins left="0.70866141732283472" right="0.39370078740157483" top="0.39370078740157483" bottom="0.19685039370078741" header="0.31496062992125984" footer="0.11811023622047245"/>
  <pageSetup paperSize="9" scale="98" orientation="portrait" r:id="rId1"/>
  <headerFooter>
    <oddFooter xml:space="preserve">&amp;R&amp;"Arial Narrow,標準"2024.09 </oddFooter>
  </headerFooter>
  <rowBreaks count="1" manualBreakCount="1">
    <brk id="25" max="8" man="1"/>
  </rowBreaks>
  <colBreaks count="1" manualBreakCount="1">
    <brk id="6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L50"/>
  <sheetViews>
    <sheetView view="pageBreakPreview" zoomScaleNormal="100" zoomScaleSheetLayoutView="100" workbookViewId="0">
      <selection activeCell="A23" sqref="A23"/>
    </sheetView>
  </sheetViews>
  <sheetFormatPr defaultRowHeight="13.5" x14ac:dyDescent="0.15"/>
  <cols>
    <col min="1" max="9" width="10.375" style="5" customWidth="1"/>
    <col min="10" max="16384" width="9" style="5"/>
  </cols>
  <sheetData>
    <row r="1" spans="1:12" ht="15.75" customHeight="1" x14ac:dyDescent="0.15">
      <c r="A1" s="39" t="s">
        <v>31</v>
      </c>
      <c r="B1" s="97" t="s">
        <v>48</v>
      </c>
    </row>
    <row r="2" spans="1:12" ht="15.75" customHeight="1" x14ac:dyDescent="0.25">
      <c r="A2" s="81" t="s">
        <v>30</v>
      </c>
      <c r="B2" s="98" t="s">
        <v>39</v>
      </c>
      <c r="C2" s="38"/>
      <c r="D2" s="38"/>
      <c r="E2" s="38"/>
      <c r="F2" s="11"/>
      <c r="G2" s="11"/>
      <c r="H2" s="11"/>
      <c r="I2" s="11"/>
    </row>
    <row r="3" spans="1:12" ht="15.75" customHeight="1" x14ac:dyDescent="0.25">
      <c r="A3" s="81"/>
      <c r="B3" s="99" t="s">
        <v>36</v>
      </c>
      <c r="L3" s="2"/>
    </row>
    <row r="4" spans="1:12" ht="15.75" customHeight="1" x14ac:dyDescent="0.25">
      <c r="A4" s="42" t="s">
        <v>32</v>
      </c>
      <c r="B4" s="99" t="s">
        <v>47</v>
      </c>
      <c r="L4" s="2"/>
    </row>
    <row r="5" spans="1:12" ht="15.75" customHeight="1" thickBot="1" x14ac:dyDescent="0.3">
      <c r="A5" s="43" t="s">
        <v>33</v>
      </c>
      <c r="B5" s="99" t="s">
        <v>49</v>
      </c>
      <c r="L5" s="2"/>
    </row>
    <row r="6" spans="1:12" ht="6" customHeight="1" x14ac:dyDescent="0.15"/>
    <row r="7" spans="1:12" ht="27.75" x14ac:dyDescent="0.15">
      <c r="A7" s="89" t="s">
        <v>15</v>
      </c>
      <c r="B7" s="89"/>
      <c r="C7" s="89"/>
      <c r="D7" s="89"/>
      <c r="E7" s="89"/>
      <c r="F7" s="89"/>
      <c r="G7" s="89"/>
      <c r="H7" s="89"/>
      <c r="I7" s="89"/>
    </row>
    <row r="8" spans="1:12" ht="7.5" customHeight="1" x14ac:dyDescent="0.15"/>
    <row r="9" spans="1:12" x14ac:dyDescent="0.15">
      <c r="D9" s="91"/>
      <c r="F9" s="92"/>
    </row>
    <row r="10" spans="1:12" x14ac:dyDescent="0.15">
      <c r="C10" s="7" t="s">
        <v>35</v>
      </c>
      <c r="D10" s="91"/>
      <c r="E10" s="3" t="s">
        <v>34</v>
      </c>
      <c r="F10" s="92"/>
      <c r="G10" s="5" t="s">
        <v>40</v>
      </c>
    </row>
    <row r="11" spans="1:12" ht="14.25" thickBot="1" x14ac:dyDescent="0.2"/>
    <row r="12" spans="1:12" ht="41.25" customHeight="1" thickBot="1" x14ac:dyDescent="0.2">
      <c r="B12" s="85" t="s">
        <v>38</v>
      </c>
      <c r="C12" s="86"/>
      <c r="D12" s="87"/>
      <c r="E12" s="88"/>
      <c r="F12" s="88"/>
      <c r="G12" s="88"/>
      <c r="H12" s="45" t="s">
        <v>17</v>
      </c>
    </row>
    <row r="15" spans="1:12" x14ac:dyDescent="0.15">
      <c r="A15" s="93" t="s">
        <v>43</v>
      </c>
      <c r="B15" s="93"/>
    </row>
    <row r="16" spans="1:12" s="2" customFormat="1" ht="12" x14ac:dyDescent="0.15">
      <c r="A16" s="4"/>
      <c r="D16" s="47" t="s">
        <v>37</v>
      </c>
      <c r="F16" s="47" t="s">
        <v>27</v>
      </c>
      <c r="H16" s="47" t="s">
        <v>28</v>
      </c>
      <c r="I16" s="35"/>
    </row>
    <row r="17" spans="1:9" ht="24" customHeight="1" x14ac:dyDescent="0.15">
      <c r="A17" s="59" t="s">
        <v>50</v>
      </c>
      <c r="B17" s="60"/>
      <c r="C17" s="25" t="s">
        <v>18</v>
      </c>
      <c r="D17" s="40">
        <v>2500</v>
      </c>
      <c r="E17" s="26" t="s">
        <v>24</v>
      </c>
      <c r="F17" s="27"/>
      <c r="G17" s="28" t="s">
        <v>20</v>
      </c>
      <c r="H17" s="29"/>
      <c r="I17" s="31" t="s">
        <v>17</v>
      </c>
    </row>
    <row r="18" spans="1:9" ht="24" customHeight="1" x14ac:dyDescent="0.15">
      <c r="A18" s="61"/>
      <c r="B18" s="62"/>
      <c r="C18" s="18" t="s">
        <v>19</v>
      </c>
      <c r="D18" s="41"/>
      <c r="E18" s="15" t="s">
        <v>24</v>
      </c>
      <c r="F18" s="17"/>
      <c r="G18" s="9" t="s">
        <v>20</v>
      </c>
      <c r="H18" s="10"/>
      <c r="I18" s="32" t="s">
        <v>17</v>
      </c>
    </row>
    <row r="19" spans="1:9" ht="24" customHeight="1" x14ac:dyDescent="0.15">
      <c r="A19" s="59" t="s">
        <v>51</v>
      </c>
      <c r="B19" s="60"/>
      <c r="C19" s="25" t="s">
        <v>18</v>
      </c>
      <c r="D19" s="40">
        <v>11800</v>
      </c>
      <c r="E19" s="26" t="s">
        <v>24</v>
      </c>
      <c r="F19" s="27"/>
      <c r="G19" s="28" t="s">
        <v>20</v>
      </c>
      <c r="H19" s="29"/>
      <c r="I19" s="31" t="s">
        <v>17</v>
      </c>
    </row>
    <row r="20" spans="1:9" ht="24" customHeight="1" x14ac:dyDescent="0.15">
      <c r="A20" s="61"/>
      <c r="B20" s="62"/>
      <c r="C20" s="18" t="s">
        <v>19</v>
      </c>
      <c r="D20" s="41"/>
      <c r="E20" s="15" t="s">
        <v>24</v>
      </c>
      <c r="F20" s="17"/>
      <c r="G20" s="9" t="s">
        <v>20</v>
      </c>
      <c r="H20" s="10"/>
      <c r="I20" s="32" t="s">
        <v>17</v>
      </c>
    </row>
    <row r="21" spans="1:9" ht="24" customHeight="1" x14ac:dyDescent="0.15">
      <c r="A21" s="59" t="s">
        <v>52</v>
      </c>
      <c r="B21" s="60"/>
      <c r="C21" s="25" t="s">
        <v>18</v>
      </c>
      <c r="D21" s="40">
        <v>4000</v>
      </c>
      <c r="E21" s="26" t="s">
        <v>24</v>
      </c>
      <c r="F21" s="27"/>
      <c r="G21" s="28" t="s">
        <v>20</v>
      </c>
      <c r="H21" s="29"/>
      <c r="I21" s="31" t="s">
        <v>17</v>
      </c>
    </row>
    <row r="22" spans="1:9" ht="24" customHeight="1" thickBot="1" x14ac:dyDescent="0.2">
      <c r="A22" s="61"/>
      <c r="B22" s="62"/>
      <c r="C22" s="18" t="s">
        <v>19</v>
      </c>
      <c r="D22" s="41"/>
      <c r="E22" s="15" t="s">
        <v>24</v>
      </c>
      <c r="F22" s="17"/>
      <c r="G22" s="14" t="s">
        <v>20</v>
      </c>
      <c r="H22" s="30"/>
      <c r="I22" s="33" t="s">
        <v>17</v>
      </c>
    </row>
    <row r="23" spans="1:9" ht="24" customHeight="1" thickBot="1" x14ac:dyDescent="0.3">
      <c r="A23" s="100" t="s">
        <v>53</v>
      </c>
      <c r="G23" s="19" t="s">
        <v>23</v>
      </c>
      <c r="H23" s="20"/>
      <c r="I23" s="34" t="s">
        <v>17</v>
      </c>
    </row>
    <row r="25" spans="1:9" ht="16.5" x14ac:dyDescent="0.15">
      <c r="A25" s="37" t="s">
        <v>46</v>
      </c>
    </row>
    <row r="26" spans="1:9" ht="13.5" customHeight="1" x14ac:dyDescent="0.15">
      <c r="G26" s="96" t="s">
        <v>16</v>
      </c>
      <c r="H26" s="96"/>
      <c r="I26" s="96"/>
    </row>
    <row r="27" spans="1:9" ht="13.5" customHeight="1" x14ac:dyDescent="0.15">
      <c r="F27" s="44" t="s">
        <v>42</v>
      </c>
      <c r="G27" s="96"/>
      <c r="H27" s="96"/>
      <c r="I27" s="96"/>
    </row>
    <row r="28" spans="1:9" ht="14.25" x14ac:dyDescent="0.15">
      <c r="A28" s="94" t="s">
        <v>44</v>
      </c>
      <c r="B28" s="94"/>
      <c r="C28" s="94"/>
    </row>
    <row r="30" spans="1:9" ht="26.25" customHeight="1" x14ac:dyDescent="0.15">
      <c r="C30" s="6" t="s">
        <v>11</v>
      </c>
      <c r="D30" s="36" t="s">
        <v>12</v>
      </c>
      <c r="E30" s="84"/>
      <c r="F30" s="84"/>
      <c r="G30" s="84"/>
      <c r="H30" s="84"/>
      <c r="I30" s="84"/>
    </row>
    <row r="31" spans="1:9" ht="26.25" customHeight="1" x14ac:dyDescent="0.15">
      <c r="D31" s="36" t="s">
        <v>29</v>
      </c>
      <c r="E31" s="82"/>
      <c r="F31" s="82"/>
      <c r="G31" s="82"/>
      <c r="H31" s="82"/>
      <c r="I31" s="82"/>
    </row>
    <row r="32" spans="1:9" ht="26.25" customHeight="1" x14ac:dyDescent="0.15">
      <c r="D32" s="36" t="s">
        <v>10</v>
      </c>
      <c r="E32" s="46"/>
      <c r="F32" s="83"/>
      <c r="G32" s="83"/>
      <c r="H32" s="83"/>
      <c r="I32" s="16" t="s">
        <v>14</v>
      </c>
    </row>
    <row r="33" spans="1:9" ht="26.25" customHeight="1" x14ac:dyDescent="0.15">
      <c r="D33" s="36" t="s">
        <v>13</v>
      </c>
      <c r="E33" s="84"/>
      <c r="F33" s="84"/>
      <c r="G33" s="84"/>
      <c r="H33" s="84"/>
      <c r="I33" s="84"/>
    </row>
    <row r="34" spans="1:9" ht="8.25" customHeight="1" thickBot="1" x14ac:dyDescent="0.2"/>
    <row r="35" spans="1:9" ht="24" customHeight="1" x14ac:dyDescent="0.15">
      <c r="A35" s="64" t="s">
        <v>22</v>
      </c>
      <c r="B35" s="65"/>
      <c r="C35" s="65"/>
      <c r="D35" s="65"/>
      <c r="E35" s="65"/>
      <c r="F35" s="65"/>
      <c r="G35" s="65"/>
      <c r="H35" s="65"/>
      <c r="I35" s="66"/>
    </row>
    <row r="36" spans="1:9" ht="16.5" customHeight="1" x14ac:dyDescent="0.15">
      <c r="A36" s="69" t="s">
        <v>8</v>
      </c>
      <c r="B36" s="67"/>
      <c r="C36" s="67"/>
      <c r="D36" s="67"/>
      <c r="E36" s="22" t="s">
        <v>6</v>
      </c>
      <c r="F36" s="67"/>
      <c r="G36" s="67"/>
      <c r="H36" s="67"/>
      <c r="I36" s="71" t="s">
        <v>5</v>
      </c>
    </row>
    <row r="37" spans="1:9" ht="16.5" customHeight="1" x14ac:dyDescent="0.15">
      <c r="A37" s="70"/>
      <c r="B37" s="68"/>
      <c r="C37" s="68"/>
      <c r="D37" s="68"/>
      <c r="E37" s="23" t="s">
        <v>7</v>
      </c>
      <c r="F37" s="68"/>
      <c r="G37" s="68"/>
      <c r="H37" s="68"/>
      <c r="I37" s="72"/>
    </row>
    <row r="38" spans="1:9" ht="16.5" customHeight="1" x14ac:dyDescent="0.15">
      <c r="A38" s="70"/>
      <c r="B38" s="68"/>
      <c r="C38" s="68"/>
      <c r="D38" s="68"/>
      <c r="E38" s="23" t="s">
        <v>3</v>
      </c>
      <c r="F38" s="68"/>
      <c r="G38" s="68"/>
      <c r="H38" s="68"/>
      <c r="I38" s="72"/>
    </row>
    <row r="39" spans="1:9" ht="16.5" customHeight="1" x14ac:dyDescent="0.15">
      <c r="A39" s="70"/>
      <c r="B39" s="68"/>
      <c r="C39" s="68"/>
      <c r="D39" s="68"/>
      <c r="E39" s="23" t="s">
        <v>4</v>
      </c>
      <c r="F39" s="68"/>
      <c r="G39" s="68"/>
      <c r="H39" s="68"/>
      <c r="I39" s="72"/>
    </row>
    <row r="40" spans="1:9" ht="27" customHeight="1" x14ac:dyDescent="0.15">
      <c r="A40" s="21" t="s">
        <v>1</v>
      </c>
      <c r="B40" s="78" t="s">
        <v>26</v>
      </c>
      <c r="C40" s="79"/>
      <c r="D40" s="80"/>
      <c r="E40" s="24" t="s">
        <v>2</v>
      </c>
      <c r="F40" s="67"/>
      <c r="G40" s="67"/>
      <c r="H40" s="67"/>
      <c r="I40" s="90"/>
    </row>
    <row r="41" spans="1:9" ht="27" customHeight="1" x14ac:dyDescent="0.15">
      <c r="A41" s="69" t="s">
        <v>9</v>
      </c>
      <c r="B41" s="74"/>
      <c r="C41" s="74"/>
      <c r="D41" s="74"/>
      <c r="E41" s="74"/>
      <c r="F41" s="74"/>
      <c r="G41" s="74"/>
      <c r="H41" s="74"/>
      <c r="I41" s="75"/>
    </row>
    <row r="42" spans="1:9" ht="14.25" thickBot="1" x14ac:dyDescent="0.2">
      <c r="A42" s="73"/>
      <c r="B42" s="76"/>
      <c r="C42" s="76"/>
      <c r="D42" s="76"/>
      <c r="E42" s="76"/>
      <c r="F42" s="76"/>
      <c r="G42" s="76"/>
      <c r="H42" s="76"/>
      <c r="I42" s="77"/>
    </row>
    <row r="44" spans="1:9" x14ac:dyDescent="0.15">
      <c r="A44" s="2" t="s">
        <v>45</v>
      </c>
    </row>
    <row r="45" spans="1:9" ht="6.75" customHeight="1" x14ac:dyDescent="0.15"/>
    <row r="46" spans="1:9" ht="9.75" customHeight="1" x14ac:dyDescent="0.15">
      <c r="A46" s="48" t="s">
        <v>41</v>
      </c>
      <c r="B46" s="53" t="s">
        <v>25</v>
      </c>
      <c r="C46" s="54"/>
      <c r="D46" s="54"/>
      <c r="E46" s="54"/>
      <c r="F46" s="54"/>
      <c r="G46" s="54"/>
      <c r="H46" s="54"/>
      <c r="I46" s="55"/>
    </row>
    <row r="47" spans="1:9" ht="9.75" customHeight="1" x14ac:dyDescent="0.15">
      <c r="A47" s="49"/>
      <c r="B47" s="56"/>
      <c r="C47" s="57"/>
      <c r="D47" s="57"/>
      <c r="E47" s="57"/>
      <c r="F47" s="57"/>
      <c r="G47" s="57"/>
      <c r="H47" s="57"/>
      <c r="I47" s="58"/>
    </row>
    <row r="48" spans="1:9" x14ac:dyDescent="0.15">
      <c r="A48" s="49"/>
      <c r="B48" s="63" t="s">
        <v>16</v>
      </c>
      <c r="C48" s="63"/>
      <c r="D48" s="63"/>
      <c r="E48" s="11"/>
      <c r="F48" s="11"/>
      <c r="G48" s="11"/>
      <c r="H48" s="11"/>
      <c r="I48" s="12"/>
    </row>
    <row r="49" spans="1:9" ht="9.75" customHeight="1" x14ac:dyDescent="0.15">
      <c r="A49" s="49"/>
      <c r="B49" s="11"/>
      <c r="C49" s="11"/>
      <c r="D49" s="11"/>
      <c r="E49" s="51" t="s">
        <v>0</v>
      </c>
      <c r="F49" s="11"/>
      <c r="G49" s="11"/>
      <c r="H49" s="11"/>
      <c r="I49" s="12"/>
    </row>
    <row r="50" spans="1:9" ht="9.75" customHeight="1" x14ac:dyDescent="0.15">
      <c r="A50" s="50"/>
      <c r="B50" s="8"/>
      <c r="C50" s="8"/>
      <c r="D50" s="8"/>
      <c r="E50" s="52"/>
      <c r="F50" s="8"/>
      <c r="G50" s="8"/>
      <c r="H50" s="8"/>
      <c r="I50" s="13"/>
    </row>
  </sheetData>
  <mergeCells count="30">
    <mergeCell ref="A28:C28"/>
    <mergeCell ref="A2:A3"/>
    <mergeCell ref="A7:I7"/>
    <mergeCell ref="D9:D10"/>
    <mergeCell ref="F9:F10"/>
    <mergeCell ref="B12:C12"/>
    <mergeCell ref="D12:G12"/>
    <mergeCell ref="A15:B15"/>
    <mergeCell ref="A17:B18"/>
    <mergeCell ref="A19:B20"/>
    <mergeCell ref="A21:B22"/>
    <mergeCell ref="G26:I27"/>
    <mergeCell ref="A36:A39"/>
    <mergeCell ref="B36:D39"/>
    <mergeCell ref="F36:H39"/>
    <mergeCell ref="I36:I39"/>
    <mergeCell ref="B40:D40"/>
    <mergeCell ref="F40:I40"/>
    <mergeCell ref="E30:I30"/>
    <mergeCell ref="E31:I31"/>
    <mergeCell ref="F32:H32"/>
    <mergeCell ref="E33:I33"/>
    <mergeCell ref="A35:I35"/>
    <mergeCell ref="B41:I41"/>
    <mergeCell ref="B42:I42"/>
    <mergeCell ref="A46:A50"/>
    <mergeCell ref="B46:I47"/>
    <mergeCell ref="B48:D48"/>
    <mergeCell ref="E49:E50"/>
    <mergeCell ref="A41:A42"/>
  </mergeCells>
  <phoneticPr fontId="3"/>
  <pageMargins left="0.70866141732283472" right="0.39370078740157483" top="0.39370078740157483" bottom="0.19685039370078741" header="0.31496062992125984" footer="0.11811023622047245"/>
  <pageSetup paperSize="9" scale="98" orientation="portrait" r:id="rId1"/>
  <headerFooter>
    <oddFooter xml:space="preserve">&amp;R&amp;"Arial Narrow,標準"2024.09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山梨県 身延町(高2024.09)_計算式あり</vt:lpstr>
      <vt:lpstr>山梨県 身延町(高2024.09)_計算式なし</vt:lpstr>
      <vt:lpstr>'山梨県 身延町(高2024.09)_計算式あり'!Print_Area</vt:lpstr>
      <vt:lpstr>'山梨県 身延町(高2024.09)_計算式なし'!Print_Area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MNPCA219007</dc:creator>
  <cp:lastModifiedBy>MNPCA219007</cp:lastModifiedBy>
  <cp:lastPrinted>2024-08-26T07:29:29Z</cp:lastPrinted>
  <dcterms:created xsi:type="dcterms:W3CDTF">2024-08-23T04:00:22Z</dcterms:created>
  <dcterms:modified xsi:type="dcterms:W3CDTF">2024-08-26T07:35:54Z</dcterms:modified>
</cp:coreProperties>
</file>